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2T\統計資料\109 DL-統計資料\"/>
    </mc:Choice>
  </mc:AlternateContent>
  <bookViews>
    <workbookView xWindow="0" yWindow="0" windowWidth="20490" windowHeight="7380"/>
  </bookViews>
  <sheets>
    <sheet name="重大傷病" sheetId="1" r:id="rId1"/>
    <sheet name="身心障礙" sheetId="3" r:id="rId2"/>
    <sheet name="精神疾患者" sheetId="4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E7" i="4"/>
</calcChain>
</file>

<file path=xl/sharedStrings.xml><?xml version="1.0" encoding="utf-8"?>
<sst xmlns="http://schemas.openxmlformats.org/spreadsheetml/2006/main" count="404" uniqueCount="105">
  <si>
    <t>108年4月新申請發卡數</t>
  </si>
  <si>
    <t>108年5月新申請發卡數</t>
  </si>
  <si>
    <t>108年6月新申請發卡數</t>
  </si>
  <si>
    <t>108年7月新申請發卡數</t>
  </si>
  <si>
    <t>108年8月新申請發卡數</t>
  </si>
  <si>
    <t>108年9月新申請發卡數</t>
  </si>
  <si>
    <t>108年10月新申請發卡數</t>
  </si>
  <si>
    <t>108年11月新申請發卡數</t>
  </si>
  <si>
    <t>108年12月新申請發卡數</t>
  </si>
  <si>
    <t>109年1月新申請發卡數</t>
  </si>
  <si>
    <t>109年2月新申請發卡數</t>
  </si>
  <si>
    <t>109年3月新申請發卡數</t>
  </si>
  <si>
    <t>109年4月新申請發卡數</t>
  </si>
  <si>
    <t xml:space="preserve"> -     </t>
  </si>
  <si>
    <t>9.燒燙傷面積達全身百分之二十以上；或顏面燒燙傷合併五官功能障礙者</t>
  </si>
  <si>
    <t xml:space="preserve">-  </t>
  </si>
  <si>
    <t xml:space="preserve"> -            </t>
  </si>
  <si>
    <t xml:space="preserve"> -           </t>
  </si>
  <si>
    <t xml:space="preserve"> -          </t>
  </si>
  <si>
    <t xml:space="preserve"> -         </t>
  </si>
  <si>
    <t xml:space="preserve">-     </t>
  </si>
  <si>
    <t xml:space="preserve"> -       </t>
  </si>
  <si>
    <t xml:space="preserve"> -      </t>
  </si>
  <si>
    <t xml:space="preserve"> -    </t>
  </si>
  <si>
    <t xml:space="preserve"> -   </t>
  </si>
  <si>
    <t>年份</t>
    <phoneticPr fontId="18" type="noConversion"/>
  </si>
  <si>
    <t>全國</t>
    <phoneticPr fontId="18" type="noConversion"/>
  </si>
  <si>
    <t>Taipei City</t>
  </si>
  <si>
    <t>全國</t>
    <phoneticPr fontId="18" type="noConversion"/>
  </si>
  <si>
    <t>身心障礙人數按縣市及類別分 The Disabled Population by Locality and Classification</t>
  </si>
  <si>
    <t>單位：人  Unit : Persons</t>
  </si>
  <si>
    <t>資料來源:https://dep.mohw.gov.tw/DOS/lp-2976-113.html</t>
    <phoneticPr fontId="18" type="noConversion"/>
  </si>
  <si>
    <t>重大傷病證明各月份新申請領證數統計表</t>
  </si>
  <si>
    <t>資料來源:https://www.nhi.gov.tw/Content_List.aspx?n=D529CAC4D8F8E77B&amp;topn=23C660CAACAA159D</t>
    <phoneticPr fontId="18" type="noConversion"/>
  </si>
  <si>
    <t>109年4月累計有效領證數</t>
  </si>
  <si>
    <t>1.需積極或長期治療之癌症</t>
  </si>
  <si>
    <t>3.嚴重溶血性及再生不良性貧血</t>
  </si>
  <si>
    <t>4.慢性腎衰竭(尿毒症)必須定期透析治療者</t>
  </si>
  <si>
    <t>5.需終身治療之全身性自體免疫症候群</t>
  </si>
  <si>
    <t>6.慢性精神病</t>
  </si>
  <si>
    <t>7.先天性新陳代謝疾病</t>
  </si>
  <si>
    <t>8.心、肺、胃腸、腎臟、神經、骨骼系統等之先天性畸型及染色體異常</t>
  </si>
  <si>
    <t>10.接受器官移植</t>
  </si>
  <si>
    <t>11.小兒麻痺、腦性麻痺所引起之神經、肌肉、骨骼、肺臟等之併發症者（其身心障礙等級在中度以上）</t>
  </si>
  <si>
    <t>12.重大創傷且其嚴重程度到達創傷嚴重程度分數十六分以上者</t>
  </si>
  <si>
    <t>13.因呼吸衰竭需長期使用呼吸器者</t>
  </si>
  <si>
    <t>14.因腸道大量切除或失去功能，或其他慢性疾病引起嚴重營養不良者，給予全靜脈營養已超過三十天，口攝飲食仍無法提供足量營養</t>
  </si>
  <si>
    <t>15.因潛水、或減壓不當引起之嚴重型減壓病或空氣栓塞症，伴有呼吸、循環或神經系統之併發症且需長期治療者</t>
  </si>
  <si>
    <t>16.重症肌無力症</t>
  </si>
  <si>
    <t>17.先天性免疫不全症</t>
  </si>
  <si>
    <t>18.脊髓損傷或病變所引起之神經、肌肉、皮膚、骨骼、心肺、泌尿及胃腸等之併發症者（其身心障礙等級在中度以上者）</t>
  </si>
  <si>
    <t>19.職業病</t>
  </si>
  <si>
    <t>21.多發性硬化症</t>
  </si>
  <si>
    <t>22.先天性肌肉萎縮症</t>
  </si>
  <si>
    <t>23.先天性水泡性表皮鬆懈症(穿山甲症)</t>
  </si>
  <si>
    <t>24.漢生病</t>
  </si>
  <si>
    <t>25.肝硬化症</t>
  </si>
  <si>
    <t>26.早產兒所引起之神經、肌肉、骨骼、心臟、肺臟等之併發症</t>
  </si>
  <si>
    <t>27.烏腳病</t>
  </si>
  <si>
    <t>28.運動神經元疾病其身心障礙等級在中度以上或須使用呼吸器</t>
  </si>
  <si>
    <t>29.庫賈氏病</t>
  </si>
  <si>
    <t>30.罕見疾病</t>
  </si>
  <si>
    <t>合 計</t>
  </si>
  <si>
    <r>
      <t xml:space="preserve">109年4月
</t>
    </r>
    <r>
      <rPr>
        <sz val="12"/>
        <color rgb="FF000000"/>
        <rFont val="標楷體"/>
        <family val="4"/>
        <charset val="136"/>
      </rPr>
      <t>製表日期：109年5月4日</t>
    </r>
  </si>
  <si>
    <t>2.遺傳性凝血因子缺乏（血友病）</t>
    <phoneticPr fontId="18" type="noConversion"/>
  </si>
  <si>
    <t>總計
Grand Total</t>
  </si>
  <si>
    <t>失智症者 
Dementia</t>
  </si>
  <si>
    <t>自閉症者
Autism</t>
  </si>
  <si>
    <t>慢性精神病患者 
Chronic Mental Health Conditions</t>
  </si>
  <si>
    <t>計
Total</t>
  </si>
  <si>
    <t>男
Male</t>
  </si>
  <si>
    <t>女
Female</t>
  </si>
  <si>
    <t>臺北市</t>
  </si>
  <si>
    <t>資料來源: https://dep.mohw.gov.tw/DOS/np-1918-113.html</t>
    <phoneticPr fontId="18" type="noConversion"/>
  </si>
  <si>
    <t>臺北市</t>
    <phoneticPr fontId="18" type="noConversion"/>
  </si>
  <si>
    <t>台北市精神疾病患者人數占全台比例</t>
    <phoneticPr fontId="18" type="noConversion"/>
  </si>
  <si>
    <t>精神、行為和神經發展疾患 Mental, behavioral and neurodevelopmental disorders</t>
    <phoneticPr fontId="18" type="noConversion"/>
  </si>
  <si>
    <t>計
Total</t>
    <phoneticPr fontId="18" type="noConversion"/>
  </si>
  <si>
    <t>身心障礙人數總計
Grand Total</t>
    <phoneticPr fontId="18" type="noConversion"/>
  </si>
  <si>
    <t>極重度
Profound</t>
  </si>
  <si>
    <t>極重度
Profound</t>
    <phoneticPr fontId="18" type="noConversion"/>
  </si>
  <si>
    <t>總計</t>
  </si>
  <si>
    <t>總計</t>
    <phoneticPr fontId="18" type="noConversion"/>
  </si>
  <si>
    <t>失智症者 
Dementia</t>
    <phoneticPr fontId="18" type="noConversion"/>
  </si>
  <si>
    <t>自閉症者
Autism</t>
    <phoneticPr fontId="18" type="noConversion"/>
  </si>
  <si>
    <t>總計</t>
    <phoneticPr fontId="18" type="noConversion"/>
  </si>
  <si>
    <t>重度
Severe</t>
  </si>
  <si>
    <t>智能障礙者 
Intellectual and Developmental Disability</t>
    <phoneticPr fontId="18" type="noConversion"/>
  </si>
  <si>
    <t>極重度
Profound</t>
    <phoneticPr fontId="30" type="noConversion"/>
  </si>
  <si>
    <t>重度
Severe</t>
    <phoneticPr fontId="30" type="noConversion"/>
  </si>
  <si>
    <t>極重度
Profound</t>
    <phoneticPr fontId="30" type="noConversion"/>
  </si>
  <si>
    <t>重度
Severe</t>
    <phoneticPr fontId="30" type="noConversion"/>
  </si>
  <si>
    <t>中度
Moderate</t>
  </si>
  <si>
    <t>輕度
Mild</t>
  </si>
  <si>
    <t>占總人口比率（％）
Rate of the Disabled Population</t>
  </si>
  <si>
    <t>0~未滿3歲
Years</t>
  </si>
  <si>
    <t>3~未滿6歲
Years</t>
  </si>
  <si>
    <t>6~未滿12歲
Years</t>
  </si>
  <si>
    <t>12~未滿15歲
Years</t>
  </si>
  <si>
    <t>15~未滿18歲
Years</t>
  </si>
  <si>
    <t>18~未滿30歲
Years</t>
  </si>
  <si>
    <t>30~未滿45歲
Years</t>
  </si>
  <si>
    <t>45歲以上
Years</t>
    <phoneticPr fontId="18" type="noConversion"/>
  </si>
  <si>
    <t>區域別
Locality</t>
  </si>
  <si>
    <t>智能障礙者 
Intellectual and Developmental Disability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</si>
</sst>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76" formatCode="#,##0&quot; &quot;;&quot;(&quot;#,##0&quot;)&quot;;&quot;-&quot;#&quot; &quot;;@&quot; &quot;"/>
    <numFmt numFmtId="177" formatCode="#,##0.00&quot; &quot;;&quot;(&quot;#,##0.00&quot;)&quot;;&quot;-&quot;#&quot; &quot;;@&quot; &quot;"/>
    <numFmt numFmtId="178" formatCode="[$NT$-404]#,##0.00;[Red]&quot;-&quot;[$NT$-404]#,##0.00"/>
    <numFmt numFmtId="179" formatCode="#,##0.00&quot; &quot;;&quot; (&quot;#,##0.00&quot;)&quot;;&quot;-&quot;00&quot; &quot;;@&quot; &quot;"/>
    <numFmt numFmtId="180" formatCode="#,##0.00&quot; &quot;;&quot;-&quot;#,##0.00&quot; &quot;;&quot;-&quot;00&quot; &quot;;@&quot; &quot;"/>
    <numFmt numFmtId="181" formatCode="0&quot; &quot;;[Red]&quot;(&quot;0&quot;)&quot;"/>
    <numFmt numFmtId="182" formatCode="&quot;$&quot;#,##0&quot; &quot;;&quot;-&quot;&quot;$&quot;#,##0&quot; &quot;;&quot;$&quot;&quot;- &quot;;@&quot; &quot;"/>
    <numFmt numFmtId="183" formatCode="_-* #,##0_-;\-* #,##0_-;_-* &quot;-&quot;??_-;_-@_-"/>
    <numFmt numFmtId="184" formatCode="#,##0;\-#,##0;&quot;－&quot;"/>
    <numFmt numFmtId="185" formatCode="###,##0"/>
  </numFmts>
  <fonts count="50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b/>
      <i/>
      <sz val="16"/>
      <color rgb="FF000000"/>
      <name val="Times New Roman"/>
      <family val="1"/>
    </font>
    <font>
      <b/>
      <sz val="24"/>
      <color rgb="FF000000"/>
      <name val="Times New Roman"/>
      <family val="1"/>
    </font>
    <font>
      <sz val="18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b/>
      <i/>
      <u/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2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b/>
      <sz val="18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9"/>
      <color theme="1"/>
      <name val="Times New Roman"/>
      <family val="1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97">
    <xf numFmtId="0" fontId="0" fillId="0" borderId="0">
      <alignment vertical="center"/>
    </xf>
    <xf numFmtId="0" fontId="1" fillId="0" borderId="0">
      <alignment vertical="center"/>
    </xf>
    <xf numFmtId="179" fontId="1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7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horizontal="center"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8" fillId="0" borderId="0">
      <alignment horizontal="center" vertical="center" textRotation="90"/>
    </xf>
    <xf numFmtId="0" fontId="11" fillId="0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4" fillId="0" borderId="0">
      <alignment vertical="center"/>
    </xf>
    <xf numFmtId="178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180" fontId="1" fillId="0" borderId="0">
      <alignment vertical="center"/>
    </xf>
    <xf numFmtId="180" fontId="1" fillId="0" borderId="0">
      <alignment vertical="center"/>
    </xf>
    <xf numFmtId="181" fontId="1" fillId="0" borderId="0">
      <alignment vertical="center"/>
    </xf>
    <xf numFmtId="180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9" fontId="1" fillId="0" borderId="0">
      <alignment vertical="center"/>
    </xf>
    <xf numFmtId="182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9" fillId="0" borderId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44" fillId="2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4" borderId="30" applyNumberFormat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9" fillId="25" borderId="3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14" borderId="30" applyNumberFormat="0" applyAlignment="0" applyProtection="0">
      <alignment vertical="center"/>
    </xf>
    <xf numFmtId="0" fontId="33" fillId="24" borderId="36" applyNumberFormat="0" applyAlignment="0" applyProtection="0">
      <alignment vertical="center"/>
    </xf>
    <xf numFmtId="0" fontId="39" fillId="30" borderId="37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8" xfId="32" applyFont="1" applyFill="1" applyBorder="1" applyAlignment="1" applyProtection="1">
      <alignment horizontal="center" vertical="center" wrapText="1"/>
    </xf>
    <xf numFmtId="0" fontId="17" fillId="0" borderId="24" xfId="32" applyFont="1" applyBorder="1" applyAlignment="1">
      <alignment horizontal="center" vertical="center" wrapText="1"/>
    </xf>
    <xf numFmtId="0" fontId="17" fillId="0" borderId="25" xfId="32" applyFont="1" applyBorder="1" applyAlignment="1">
      <alignment horizontal="center" vertical="center" wrapText="1"/>
    </xf>
    <xf numFmtId="0" fontId="17" fillId="0" borderId="11" xfId="32" applyFont="1" applyBorder="1" applyAlignment="1">
      <alignment horizontal="center" vertical="center" wrapText="1"/>
    </xf>
    <xf numFmtId="0" fontId="17" fillId="0" borderId="26" xfId="32" applyFont="1" applyBorder="1" applyAlignment="1">
      <alignment horizontal="center" vertical="center" wrapText="1"/>
    </xf>
    <xf numFmtId="0" fontId="23" fillId="0" borderId="2" xfId="32" applyFont="1" applyFill="1" applyBorder="1" applyAlignment="1" applyProtection="1">
      <alignment horizontal="left" vertical="top" wrapText="1"/>
    </xf>
    <xf numFmtId="176" fontId="17" fillId="0" borderId="3" xfId="9" applyNumberFormat="1" applyFont="1" applyFill="1" applyBorder="1" applyAlignment="1" applyProtection="1"/>
    <xf numFmtId="176" fontId="17" fillId="0" borderId="9" xfId="9" applyNumberFormat="1" applyFont="1" applyFill="1" applyBorder="1" applyAlignment="1" applyProtection="1"/>
    <xf numFmtId="176" fontId="17" fillId="0" borderId="11" xfId="9" applyNumberFormat="1" applyFont="1" applyFill="1" applyBorder="1" applyAlignment="1" applyProtection="1"/>
    <xf numFmtId="176" fontId="17" fillId="0" borderId="4" xfId="9" applyNumberFormat="1" applyFont="1" applyFill="1" applyBorder="1" applyAlignment="1" applyProtection="1"/>
    <xf numFmtId="0" fontId="23" fillId="0" borderId="2" xfId="1" applyFont="1" applyBorder="1" applyAlignment="1">
      <alignment horizontal="left" vertical="top" wrapText="1"/>
    </xf>
    <xf numFmtId="176" fontId="17" fillId="0" borderId="4" xfId="9" applyNumberFormat="1" applyFont="1" applyFill="1" applyBorder="1" applyAlignment="1" applyProtection="1">
      <alignment horizontal="right" vertical="center" wrapText="1"/>
    </xf>
    <xf numFmtId="0" fontId="23" fillId="0" borderId="2" xfId="32" applyFont="1" applyFill="1" applyBorder="1" applyAlignment="1" applyProtection="1"/>
    <xf numFmtId="0" fontId="17" fillId="0" borderId="5" xfId="32" applyFont="1" applyFill="1" applyBorder="1" applyAlignment="1" applyProtection="1">
      <alignment horizontal="center" vertical="center" wrapText="1"/>
    </xf>
    <xf numFmtId="176" fontId="17" fillId="0" borderId="6" xfId="32" applyNumberFormat="1" applyFont="1" applyBorder="1"/>
    <xf numFmtId="176" fontId="17" fillId="0" borderId="10" xfId="32" applyNumberFormat="1" applyFont="1" applyBorder="1"/>
    <xf numFmtId="176" fontId="17" fillId="0" borderId="11" xfId="32" applyNumberFormat="1" applyFont="1" applyBorder="1"/>
    <xf numFmtId="176" fontId="17" fillId="0" borderId="7" xfId="32" applyNumberFormat="1" applyFont="1" applyBorder="1"/>
    <xf numFmtId="0" fontId="24" fillId="0" borderId="0" xfId="0" applyFont="1">
      <alignment vertical="center"/>
    </xf>
    <xf numFmtId="0" fontId="27" fillId="0" borderId="0" xfId="49" applyFont="1" applyFill="1" applyBorder="1" applyAlignment="1">
      <alignment vertical="center" wrapText="1"/>
    </xf>
    <xf numFmtId="0" fontId="21" fillId="0" borderId="11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0" xfId="50" applyFo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1" fontId="47" fillId="0" borderId="0" xfId="0" applyNumberFormat="1" applyFont="1" applyAlignment="1">
      <alignment horizontal="right" vertical="center"/>
    </xf>
    <xf numFmtId="9" fontId="21" fillId="0" borderId="11" xfId="48" applyFont="1" applyBorder="1" applyAlignment="1">
      <alignment horizontal="left" vertical="center" wrapText="1"/>
    </xf>
    <xf numFmtId="9" fontId="0" fillId="0" borderId="0" xfId="48" applyFo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46" applyFont="1" applyBorder="1" applyAlignment="1">
      <alignment horizontal="center" vertical="center" wrapText="1"/>
    </xf>
    <xf numFmtId="0" fontId="21" fillId="0" borderId="11" xfId="46" applyFont="1" applyBorder="1" applyAlignment="1">
      <alignment horizontal="center" vertical="center" wrapText="1"/>
    </xf>
    <xf numFmtId="0" fontId="21" fillId="0" borderId="21" xfId="46" applyFont="1" applyBorder="1" applyAlignment="1">
      <alignment horizontal="center" vertical="center" wrapText="1"/>
    </xf>
    <xf numFmtId="0" fontId="21" fillId="0" borderId="17" xfId="46" applyFont="1" applyBorder="1" applyAlignment="1">
      <alignment horizontal="center" vertical="center" wrapText="1"/>
    </xf>
    <xf numFmtId="0" fontId="21" fillId="0" borderId="18" xfId="46" applyFont="1" applyBorder="1" applyAlignment="1">
      <alignment horizontal="center" vertical="center" wrapText="1"/>
    </xf>
    <xf numFmtId="0" fontId="21" fillId="0" borderId="20" xfId="46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9" xfId="46" applyFont="1" applyBorder="1" applyAlignment="1">
      <alignment horizontal="center" vertical="center" wrapText="1"/>
    </xf>
    <xf numFmtId="0" fontId="21" fillId="0" borderId="28" xfId="46" applyFont="1" applyBorder="1" applyAlignment="1">
      <alignment horizontal="center" vertical="center" wrapText="1"/>
    </xf>
    <xf numFmtId="0" fontId="21" fillId="0" borderId="22" xfId="46" applyFont="1" applyBorder="1" applyAlignment="1">
      <alignment horizontal="center" vertical="center" wrapText="1"/>
    </xf>
    <xf numFmtId="0" fontId="21" fillId="0" borderId="14" xfId="46" applyFont="1" applyBorder="1" applyAlignment="1">
      <alignment horizontal="center" vertical="center" wrapText="1"/>
    </xf>
    <xf numFmtId="0" fontId="21" fillId="0" borderId="15" xfId="46" applyFont="1" applyBorder="1" applyAlignment="1">
      <alignment horizontal="center" vertical="center" wrapText="1"/>
    </xf>
    <xf numFmtId="0" fontId="21" fillId="0" borderId="16" xfId="46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19" xfId="46" applyFont="1" applyBorder="1" applyAlignment="1">
      <alignment horizontal="center" vertical="center"/>
    </xf>
    <xf numFmtId="0" fontId="21" fillId="0" borderId="28" xfId="46" applyFont="1" applyBorder="1" applyAlignment="1">
      <alignment horizontal="center" vertical="center"/>
    </xf>
    <xf numFmtId="0" fontId="21" fillId="0" borderId="12" xfId="46" applyFont="1" applyBorder="1" applyAlignment="1">
      <alignment horizontal="center" vertical="center"/>
    </xf>
    <xf numFmtId="0" fontId="21" fillId="0" borderId="11" xfId="70" applyFont="1" applyBorder="1" applyAlignment="1">
      <alignment horizontal="center" vertical="center" wrapText="1"/>
    </xf>
    <xf numFmtId="0" fontId="21" fillId="0" borderId="19" xfId="46" applyFont="1" applyBorder="1" applyAlignment="1">
      <alignment horizontal="center" vertical="center"/>
    </xf>
    <xf numFmtId="0" fontId="21" fillId="0" borderId="28" xfId="46" applyFont="1" applyBorder="1" applyAlignment="1">
      <alignment horizontal="center" vertical="center"/>
    </xf>
    <xf numFmtId="0" fontId="21" fillId="0" borderId="12" xfId="46" applyFont="1" applyBorder="1" applyAlignment="1">
      <alignment horizontal="center" vertical="center"/>
    </xf>
    <xf numFmtId="0" fontId="21" fillId="0" borderId="23" xfId="46" applyFont="1" applyBorder="1" applyAlignment="1">
      <alignment horizontal="center" vertical="center" wrapText="1"/>
    </xf>
    <xf numFmtId="0" fontId="21" fillId="0" borderId="12" xfId="46" applyFont="1" applyBorder="1" applyAlignment="1">
      <alignment horizontal="center" vertical="center" wrapText="1"/>
    </xf>
    <xf numFmtId="0" fontId="21" fillId="0" borderId="11" xfId="46" applyFont="1" applyBorder="1" applyAlignment="1">
      <alignment horizontal="center" vertical="center" wrapText="1"/>
    </xf>
    <xf numFmtId="0" fontId="21" fillId="0" borderId="11" xfId="51" applyFont="1" applyBorder="1" applyAlignment="1">
      <alignment horizontal="center" vertical="center" wrapText="1"/>
    </xf>
    <xf numFmtId="0" fontId="21" fillId="0" borderId="19" xfId="46" applyFont="1" applyBorder="1" applyAlignment="1">
      <alignment horizontal="center" vertical="center" wrapText="1"/>
    </xf>
    <xf numFmtId="49" fontId="21" fillId="0" borderId="19" xfId="46" applyNumberFormat="1" applyFont="1" applyBorder="1" applyAlignment="1">
      <alignment horizontal="right"/>
    </xf>
    <xf numFmtId="49" fontId="21" fillId="0" borderId="12" xfId="46" applyNumberFormat="1" applyFont="1" applyBorder="1" applyAlignment="1">
      <alignment horizontal="left"/>
    </xf>
    <xf numFmtId="0" fontId="24" fillId="0" borderId="0" xfId="49" applyFont="1" applyFill="1" applyBorder="1" applyAlignment="1">
      <alignment vertical="center" wrapText="1"/>
    </xf>
    <xf numFmtId="0" fontId="25" fillId="0" borderId="0" xfId="0" applyFont="1">
      <alignment vertical="center"/>
    </xf>
    <xf numFmtId="9" fontId="21" fillId="0" borderId="17" xfId="48" applyFont="1" applyBorder="1">
      <alignment vertical="center"/>
    </xf>
    <xf numFmtId="9" fontId="21" fillId="0" borderId="20" xfId="48" applyFont="1" applyBorder="1">
      <alignment vertical="center"/>
    </xf>
    <xf numFmtId="9" fontId="21" fillId="0" borderId="19" xfId="48" applyFont="1" applyBorder="1" applyAlignment="1">
      <alignment horizontal="center" vertical="center"/>
    </xf>
    <xf numFmtId="9" fontId="21" fillId="0" borderId="12" xfId="48" applyFont="1" applyBorder="1" applyAlignment="1">
      <alignment horizontal="center" vertical="center"/>
    </xf>
    <xf numFmtId="9" fontId="21" fillId="0" borderId="13" xfId="48" applyFont="1" applyBorder="1">
      <alignment vertical="center"/>
    </xf>
    <xf numFmtId="9" fontId="21" fillId="0" borderId="27" xfId="48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183" fontId="21" fillId="0" borderId="19" xfId="45" applyNumberFormat="1" applyFont="1" applyBorder="1" applyAlignment="1">
      <alignment horizontal="center" vertical="center"/>
    </xf>
    <xf numFmtId="183" fontId="21" fillId="0" borderId="28" xfId="45" applyNumberFormat="1" applyFont="1" applyBorder="1" applyAlignment="1">
      <alignment horizontal="center" vertical="center"/>
    </xf>
    <xf numFmtId="184" fontId="21" fillId="0" borderId="28" xfId="0" applyNumberFormat="1" applyFont="1" applyBorder="1" applyAlignment="1">
      <alignment horizontal="center" vertical="center"/>
    </xf>
    <xf numFmtId="41" fontId="21" fillId="0" borderId="28" xfId="72" applyNumberFormat="1" applyFont="1" applyBorder="1" applyAlignment="1" applyProtection="1">
      <alignment horizontal="center" vertical="center"/>
    </xf>
    <xf numFmtId="41" fontId="21" fillId="0" borderId="28" xfId="51" applyNumberFormat="1" applyFont="1" applyBorder="1" applyAlignment="1">
      <alignment horizontal="center" vertical="center"/>
    </xf>
    <xf numFmtId="184" fontId="21" fillId="0" borderId="28" xfId="25" applyNumberFormat="1" applyFont="1" applyFill="1" applyBorder="1" applyAlignment="1">
      <alignment horizontal="center" vertical="center"/>
    </xf>
    <xf numFmtId="41" fontId="21" fillId="0" borderId="28" xfId="72" applyNumberFormat="1" applyFont="1" applyFill="1" applyBorder="1" applyAlignment="1" applyProtection="1">
      <alignment horizontal="center" vertical="center"/>
    </xf>
    <xf numFmtId="41" fontId="21" fillId="0" borderId="28" xfId="0" applyNumberFormat="1" applyFont="1" applyBorder="1" applyAlignment="1">
      <alignment horizontal="center" vertical="center"/>
    </xf>
    <xf numFmtId="41" fontId="21" fillId="0" borderId="12" xfId="0" applyNumberFormat="1" applyFont="1" applyBorder="1" applyAlignment="1">
      <alignment horizontal="center" vertical="center"/>
    </xf>
    <xf numFmtId="184" fontId="21" fillId="0" borderId="28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1" fontId="21" fillId="0" borderId="19" xfId="46" applyNumberFormat="1" applyFont="1" applyBorder="1" applyAlignment="1">
      <alignment horizontal="center" vertical="center"/>
    </xf>
    <xf numFmtId="41" fontId="21" fillId="0" borderId="28" xfId="46" applyNumberFormat="1" applyFont="1" applyBorder="1" applyAlignment="1">
      <alignment horizontal="center" vertical="center"/>
    </xf>
    <xf numFmtId="185" fontId="21" fillId="0" borderId="28" xfId="0" applyNumberFormat="1" applyFont="1" applyBorder="1" applyAlignment="1">
      <alignment horizontal="center" vertical="center"/>
    </xf>
    <xf numFmtId="43" fontId="21" fillId="0" borderId="28" xfId="0" applyNumberFormat="1" applyFont="1" applyBorder="1" applyAlignment="1">
      <alignment horizontal="center" vertical="center"/>
    </xf>
    <xf numFmtId="41" fontId="21" fillId="0" borderId="14" xfId="46" applyNumberFormat="1" applyFont="1" applyBorder="1" applyAlignment="1">
      <alignment horizontal="center" vertical="center"/>
    </xf>
    <xf numFmtId="41" fontId="21" fillId="0" borderId="15" xfId="46" applyNumberFormat="1" applyFont="1" applyBorder="1" applyAlignment="1">
      <alignment horizontal="center" vertical="center"/>
    </xf>
    <xf numFmtId="185" fontId="21" fillId="0" borderId="15" xfId="0" applyNumberFormat="1" applyFont="1" applyBorder="1" applyAlignment="1">
      <alignment horizontal="center" vertical="center"/>
    </xf>
    <xf numFmtId="43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83" fontId="21" fillId="0" borderId="28" xfId="45" applyNumberFormat="1" applyFont="1" applyBorder="1" applyAlignment="1">
      <alignment horizontal="center"/>
    </xf>
    <xf numFmtId="41" fontId="21" fillId="0" borderId="19" xfId="0" applyNumberFormat="1" applyFont="1" applyBorder="1" applyAlignment="1">
      <alignment horizontal="right" vertical="center" shrinkToFit="1"/>
    </xf>
    <xf numFmtId="49" fontId="21" fillId="0" borderId="11" xfId="46" applyNumberFormat="1" applyFont="1" applyBorder="1" applyAlignment="1">
      <alignment horizontal="center"/>
    </xf>
    <xf numFmtId="0" fontId="48" fillId="0" borderId="2" xfId="32" applyFont="1" applyFill="1" applyBorder="1" applyAlignment="1" applyProtection="1">
      <alignment horizontal="left" vertical="top" wrapText="1"/>
    </xf>
    <xf numFmtId="176" fontId="49" fillId="0" borderId="3" xfId="9" applyNumberFormat="1" applyFont="1" applyFill="1" applyBorder="1" applyAlignment="1" applyProtection="1"/>
    <xf numFmtId="176" fontId="49" fillId="0" borderId="9" xfId="9" applyNumberFormat="1" applyFont="1" applyFill="1" applyBorder="1" applyAlignment="1" applyProtection="1"/>
    <xf numFmtId="176" fontId="49" fillId="0" borderId="11" xfId="9" applyNumberFormat="1" applyFont="1" applyFill="1" applyBorder="1" applyAlignment="1" applyProtection="1"/>
    <xf numFmtId="176" fontId="49" fillId="0" borderId="4" xfId="9" applyNumberFormat="1" applyFont="1" applyFill="1" applyBorder="1" applyAlignment="1" applyProtection="1"/>
  </cellXfs>
  <cellStyles count="97">
    <cellStyle name="20% - 輔色1 2" xfId="52"/>
    <cellStyle name="20% - 輔色2 2" xfId="53"/>
    <cellStyle name="20% - 輔色3 2" xfId="54"/>
    <cellStyle name="20% - 輔色4 2" xfId="55"/>
    <cellStyle name="20% - 輔色5 2" xfId="56"/>
    <cellStyle name="20% - 輔色6 2" xfId="57"/>
    <cellStyle name="40% - 輔色1 2" xfId="58"/>
    <cellStyle name="40% - 輔色2 2" xfId="59"/>
    <cellStyle name="40% - 輔色3 2" xfId="60"/>
    <cellStyle name="40% - 輔色4 2" xfId="61"/>
    <cellStyle name="40% - 輔色5 2" xfId="62"/>
    <cellStyle name="40% - 輔色6 2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Accent" xfId="3"/>
    <cellStyle name="Accent 1" xfId="4"/>
    <cellStyle name="Accent 2" xfId="5"/>
    <cellStyle name="Accent 3" xfId="6"/>
    <cellStyle name="Bad" xfId="7"/>
    <cellStyle name="Error" xfId="8"/>
    <cellStyle name="Excel_BuiltIn_Comma" xfId="9"/>
    <cellStyle name="Footnote" xfId="10"/>
    <cellStyle name="Good" xfId="11"/>
    <cellStyle name="Heading" xfId="12"/>
    <cellStyle name="Heading (user)" xfId="13"/>
    <cellStyle name="Heading 1" xfId="14"/>
    <cellStyle name="Heading 2" xfId="15"/>
    <cellStyle name="Heading1" xfId="16"/>
    <cellStyle name="Hyperlink" xfId="17"/>
    <cellStyle name="Neutral" xfId="18"/>
    <cellStyle name="Normal_Book2" xfId="49"/>
    <cellStyle name="Note" xfId="19"/>
    <cellStyle name="Result" xfId="20"/>
    <cellStyle name="Result2" xfId="21"/>
    <cellStyle name="Status" xfId="22"/>
    <cellStyle name="Text" xfId="23"/>
    <cellStyle name="Warning" xfId="24"/>
    <cellStyle name="一般" xfId="0" builtinId="0"/>
    <cellStyle name="一般 10" xfId="51"/>
    <cellStyle name="一般 2" xfId="25"/>
    <cellStyle name="一般 2 2" xfId="26"/>
    <cellStyle name="一般 2 3" xfId="46"/>
    <cellStyle name="一般 2 4" xfId="70"/>
    <cellStyle name="一般 3" xfId="27"/>
    <cellStyle name="一般 4" xfId="28"/>
    <cellStyle name="一般 5" xfId="29"/>
    <cellStyle name="一般 6" xfId="30"/>
    <cellStyle name="一般 7" xfId="31"/>
    <cellStyle name="一般 8" xfId="1"/>
    <cellStyle name="一般 9" xfId="47"/>
    <cellStyle name="一般_w2-6" xfId="32"/>
    <cellStyle name="千分位 10" xfId="96"/>
    <cellStyle name="千分位 2" xfId="33"/>
    <cellStyle name="千分位 3" xfId="34"/>
    <cellStyle name="千分位 4" xfId="35"/>
    <cellStyle name="千分位 5" xfId="36"/>
    <cellStyle name="千分位 6" xfId="37"/>
    <cellStyle name="千分位 7" xfId="38"/>
    <cellStyle name="千分位 8" xfId="2"/>
    <cellStyle name="千分位 9" xfId="45"/>
    <cellStyle name="千分位[0] 2" xfId="72"/>
    <cellStyle name="千分位[0] 3" xfId="71"/>
    <cellStyle name="中等 2" xfId="73"/>
    <cellStyle name="合計 2" xfId="74"/>
    <cellStyle name="好 2" xfId="75"/>
    <cellStyle name="百分比" xfId="48" builtinId="5"/>
    <cellStyle name="百分比 2" xfId="39"/>
    <cellStyle name="百分比 3" xfId="40"/>
    <cellStyle name="百分比 4" xfId="41"/>
    <cellStyle name="百分比 5" xfId="42"/>
    <cellStyle name="百分比 6" xfId="44"/>
    <cellStyle name="計算方式 2" xfId="76"/>
    <cellStyle name="貨幣[0]_laroux" xfId="43"/>
    <cellStyle name="連結的儲存格 2" xfId="77"/>
    <cellStyle name="備註 2" xfId="78"/>
    <cellStyle name="超連結" xfId="50" builtinId="8"/>
    <cellStyle name="說明文字 2" xfId="79"/>
    <cellStyle name="輔色1 2" xfId="80"/>
    <cellStyle name="輔色2 2" xfId="81"/>
    <cellStyle name="輔色3 2" xfId="82"/>
    <cellStyle name="輔色4 2" xfId="83"/>
    <cellStyle name="輔色5 2" xfId="84"/>
    <cellStyle name="輔色6 2" xfId="85"/>
    <cellStyle name="標題 1 2" xfId="87"/>
    <cellStyle name="標題 2 2" xfId="88"/>
    <cellStyle name="標題 3 2" xfId="89"/>
    <cellStyle name="標題 4 2" xfId="90"/>
    <cellStyle name="標題 5" xfId="86"/>
    <cellStyle name="輸入 2" xfId="91"/>
    <cellStyle name="輸出 2" xfId="92"/>
    <cellStyle name="檢查儲存格 2" xfId="93"/>
    <cellStyle name="壞 2" xfId="94"/>
    <cellStyle name="警告文字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ep.mohw.gov.tw/DOS/np-1918-1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O9" sqref="O9"/>
    </sheetView>
  </sheetViews>
  <sheetFormatPr defaultRowHeight="16.5" x14ac:dyDescent="0.25"/>
  <cols>
    <col min="1" max="1" width="23.75" customWidth="1"/>
    <col min="2" max="14" width="9.125" bestFit="1" customWidth="1"/>
    <col min="15" max="15" width="9.5" bestFit="1" customWidth="1"/>
  </cols>
  <sheetData>
    <row r="1" spans="1:15" ht="25.5" x14ac:dyDescent="0.25">
      <c r="A1" s="20" t="s">
        <v>32</v>
      </c>
      <c r="B1" s="20"/>
      <c r="C1" s="20"/>
      <c r="D1" s="1"/>
      <c r="E1" s="1"/>
      <c r="F1" s="1"/>
      <c r="G1" s="1"/>
      <c r="H1" s="1"/>
    </row>
    <row r="2" spans="1:15" ht="17.25" thickBot="1" x14ac:dyDescent="0.3">
      <c r="A2" s="1" t="s">
        <v>33</v>
      </c>
      <c r="B2" s="1"/>
      <c r="C2" s="1"/>
      <c r="D2" s="1"/>
      <c r="E2" s="1"/>
      <c r="F2" s="1"/>
      <c r="G2" s="1"/>
      <c r="H2" s="1"/>
    </row>
    <row r="3" spans="1:15" ht="72" x14ac:dyDescent="0.25">
      <c r="A3" s="2" t="s">
        <v>63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3" t="s">
        <v>10</v>
      </c>
      <c r="M3" s="4" t="s">
        <v>11</v>
      </c>
      <c r="N3" s="5" t="s">
        <v>12</v>
      </c>
      <c r="O3" s="6" t="s">
        <v>34</v>
      </c>
    </row>
    <row r="4" spans="1:15" ht="31.5" x14ac:dyDescent="0.25">
      <c r="A4" s="7" t="s">
        <v>35</v>
      </c>
      <c r="B4" s="8">
        <v>9488</v>
      </c>
      <c r="C4" s="8">
        <v>10653</v>
      </c>
      <c r="D4" s="8">
        <v>8799</v>
      </c>
      <c r="E4" s="9">
        <v>10394</v>
      </c>
      <c r="F4" s="9">
        <v>9759</v>
      </c>
      <c r="G4" s="9">
        <v>8769</v>
      </c>
      <c r="H4" s="9">
        <v>10283</v>
      </c>
      <c r="I4" s="9">
        <v>9694</v>
      </c>
      <c r="J4" s="9">
        <v>9953</v>
      </c>
      <c r="K4" s="9">
        <v>8061</v>
      </c>
      <c r="L4" s="9">
        <v>8079</v>
      </c>
      <c r="M4" s="9">
        <v>9595</v>
      </c>
      <c r="N4" s="10">
        <v>8335</v>
      </c>
      <c r="O4" s="11">
        <v>412402</v>
      </c>
    </row>
    <row r="5" spans="1:15" ht="31.5" x14ac:dyDescent="0.25">
      <c r="A5" s="7" t="s">
        <v>64</v>
      </c>
      <c r="B5" s="8">
        <v>3</v>
      </c>
      <c r="C5" s="8">
        <v>3</v>
      </c>
      <c r="D5" s="8">
        <v>1</v>
      </c>
      <c r="E5" s="9">
        <v>4</v>
      </c>
      <c r="F5" s="9">
        <v>2</v>
      </c>
      <c r="G5" s="9">
        <v>5</v>
      </c>
      <c r="H5" s="9">
        <v>1</v>
      </c>
      <c r="I5" s="9">
        <v>1</v>
      </c>
      <c r="J5" s="9">
        <v>5</v>
      </c>
      <c r="K5" s="9" t="s">
        <v>13</v>
      </c>
      <c r="L5" s="9">
        <v>2</v>
      </c>
      <c r="M5" s="9">
        <v>4</v>
      </c>
      <c r="N5" s="10">
        <v>1</v>
      </c>
      <c r="O5" s="11">
        <v>1558</v>
      </c>
    </row>
    <row r="6" spans="1:15" ht="31.5" x14ac:dyDescent="0.25">
      <c r="A6" s="7" t="s">
        <v>36</v>
      </c>
      <c r="B6" s="8">
        <v>10</v>
      </c>
      <c r="C6" s="8">
        <v>17</v>
      </c>
      <c r="D6" s="8">
        <v>11</v>
      </c>
      <c r="E6" s="9">
        <v>17</v>
      </c>
      <c r="F6" s="9">
        <v>15</v>
      </c>
      <c r="G6" s="9">
        <v>18</v>
      </c>
      <c r="H6" s="9">
        <v>11</v>
      </c>
      <c r="I6" s="9">
        <v>14</v>
      </c>
      <c r="J6" s="9">
        <v>18</v>
      </c>
      <c r="K6" s="9">
        <v>12</v>
      </c>
      <c r="L6" s="9">
        <v>8</v>
      </c>
      <c r="M6" s="9">
        <v>17</v>
      </c>
      <c r="N6" s="10">
        <v>16</v>
      </c>
      <c r="O6" s="11">
        <v>1261</v>
      </c>
    </row>
    <row r="7" spans="1:15" ht="31.5" x14ac:dyDescent="0.25">
      <c r="A7" s="7" t="s">
        <v>37</v>
      </c>
      <c r="B7" s="8">
        <v>832</v>
      </c>
      <c r="C7" s="8">
        <v>882</v>
      </c>
      <c r="D7" s="8">
        <v>686</v>
      </c>
      <c r="E7" s="9">
        <v>862</v>
      </c>
      <c r="F7" s="9">
        <v>717</v>
      </c>
      <c r="G7" s="9">
        <v>712</v>
      </c>
      <c r="H7" s="9">
        <v>776</v>
      </c>
      <c r="I7" s="9">
        <v>745</v>
      </c>
      <c r="J7" s="9">
        <v>903</v>
      </c>
      <c r="K7" s="9">
        <v>721</v>
      </c>
      <c r="L7" s="9">
        <v>956</v>
      </c>
      <c r="M7" s="9">
        <v>1008</v>
      </c>
      <c r="N7" s="10">
        <v>900</v>
      </c>
      <c r="O7" s="11">
        <v>87300</v>
      </c>
    </row>
    <row r="8" spans="1:15" ht="31.5" x14ac:dyDescent="0.25">
      <c r="A8" s="7" t="s">
        <v>38</v>
      </c>
      <c r="B8" s="8">
        <v>297</v>
      </c>
      <c r="C8" s="8">
        <v>377</v>
      </c>
      <c r="D8" s="8">
        <v>286</v>
      </c>
      <c r="E8" s="9">
        <v>430</v>
      </c>
      <c r="F8" s="9">
        <v>345</v>
      </c>
      <c r="G8" s="9">
        <v>388</v>
      </c>
      <c r="H8" s="9">
        <v>329</v>
      </c>
      <c r="I8" s="9">
        <v>296</v>
      </c>
      <c r="J8" s="9">
        <v>351</v>
      </c>
      <c r="K8" s="9">
        <v>254</v>
      </c>
      <c r="L8" s="9">
        <v>272</v>
      </c>
      <c r="M8" s="9">
        <v>348</v>
      </c>
      <c r="N8" s="10">
        <v>326</v>
      </c>
      <c r="O8" s="11">
        <v>119224</v>
      </c>
    </row>
    <row r="9" spans="1:15" x14ac:dyDescent="0.25">
      <c r="A9" s="107" t="s">
        <v>39</v>
      </c>
      <c r="B9" s="108">
        <v>402</v>
      </c>
      <c r="C9" s="108">
        <v>429</v>
      </c>
      <c r="D9" s="108">
        <v>363</v>
      </c>
      <c r="E9" s="109">
        <v>418</v>
      </c>
      <c r="F9" s="109">
        <v>336</v>
      </c>
      <c r="G9" s="109">
        <v>354</v>
      </c>
      <c r="H9" s="109">
        <v>357</v>
      </c>
      <c r="I9" s="109">
        <v>328</v>
      </c>
      <c r="J9" s="109">
        <v>384</v>
      </c>
      <c r="K9" s="109">
        <v>230</v>
      </c>
      <c r="L9" s="109">
        <v>282</v>
      </c>
      <c r="M9" s="109">
        <v>311</v>
      </c>
      <c r="N9" s="110">
        <v>236</v>
      </c>
      <c r="O9" s="111">
        <v>199938</v>
      </c>
    </row>
    <row r="10" spans="1:15" x14ac:dyDescent="0.25">
      <c r="A10" s="7" t="s">
        <v>40</v>
      </c>
      <c r="B10" s="8">
        <v>46</v>
      </c>
      <c r="C10" s="8">
        <v>42</v>
      </c>
      <c r="D10" s="8">
        <v>27</v>
      </c>
      <c r="E10" s="9">
        <v>28</v>
      </c>
      <c r="F10" s="9">
        <v>30</v>
      </c>
      <c r="G10" s="9">
        <v>37</v>
      </c>
      <c r="H10" s="9">
        <v>31</v>
      </c>
      <c r="I10" s="9">
        <v>29</v>
      </c>
      <c r="J10" s="9">
        <v>34</v>
      </c>
      <c r="K10" s="9">
        <v>31</v>
      </c>
      <c r="L10" s="9">
        <v>34</v>
      </c>
      <c r="M10" s="9">
        <v>21</v>
      </c>
      <c r="N10" s="10">
        <v>35</v>
      </c>
      <c r="O10" s="11">
        <v>16215</v>
      </c>
    </row>
    <row r="11" spans="1:15" ht="47.25" x14ac:dyDescent="0.25">
      <c r="A11" s="7" t="s">
        <v>41</v>
      </c>
      <c r="B11" s="8">
        <v>244</v>
      </c>
      <c r="C11" s="8">
        <v>243</v>
      </c>
      <c r="D11" s="8">
        <v>215</v>
      </c>
      <c r="E11" s="9">
        <v>296</v>
      </c>
      <c r="F11" s="9">
        <v>274</v>
      </c>
      <c r="G11" s="9">
        <v>185</v>
      </c>
      <c r="H11" s="9">
        <v>230</v>
      </c>
      <c r="I11" s="9">
        <v>219</v>
      </c>
      <c r="J11" s="9">
        <v>239</v>
      </c>
      <c r="K11" s="9">
        <v>185</v>
      </c>
      <c r="L11" s="9">
        <v>210</v>
      </c>
      <c r="M11" s="9">
        <v>214</v>
      </c>
      <c r="N11" s="10">
        <v>175</v>
      </c>
      <c r="O11" s="11">
        <v>36734</v>
      </c>
    </row>
    <row r="12" spans="1:15" ht="47.25" x14ac:dyDescent="0.25">
      <c r="A12" s="7" t="s">
        <v>14</v>
      </c>
      <c r="B12" s="8">
        <v>16</v>
      </c>
      <c r="C12" s="8">
        <v>15</v>
      </c>
      <c r="D12" s="8">
        <v>17</v>
      </c>
      <c r="E12" s="9">
        <v>21</v>
      </c>
      <c r="F12" s="9">
        <v>29</v>
      </c>
      <c r="G12" s="9">
        <v>19</v>
      </c>
      <c r="H12" s="9">
        <v>17</v>
      </c>
      <c r="I12" s="9">
        <v>23</v>
      </c>
      <c r="J12" s="9">
        <v>15</v>
      </c>
      <c r="K12" s="9">
        <v>7</v>
      </c>
      <c r="L12" s="9">
        <v>18</v>
      </c>
      <c r="M12" s="9">
        <v>17</v>
      </c>
      <c r="N12" s="10">
        <v>10</v>
      </c>
      <c r="O12" s="11">
        <v>363</v>
      </c>
    </row>
    <row r="13" spans="1:15" x14ac:dyDescent="0.25">
      <c r="A13" s="7" t="s">
        <v>42</v>
      </c>
      <c r="B13" s="8">
        <v>83</v>
      </c>
      <c r="C13" s="8">
        <v>111</v>
      </c>
      <c r="D13" s="8">
        <v>105</v>
      </c>
      <c r="E13" s="9">
        <v>126</v>
      </c>
      <c r="F13" s="9">
        <v>92</v>
      </c>
      <c r="G13" s="9">
        <v>91</v>
      </c>
      <c r="H13" s="9">
        <v>109</v>
      </c>
      <c r="I13" s="9">
        <v>95</v>
      </c>
      <c r="J13" s="9">
        <v>105</v>
      </c>
      <c r="K13" s="9">
        <v>121</v>
      </c>
      <c r="L13" s="9">
        <v>88</v>
      </c>
      <c r="M13" s="9">
        <v>127</v>
      </c>
      <c r="N13" s="10">
        <v>79</v>
      </c>
      <c r="O13" s="11">
        <v>16156</v>
      </c>
    </row>
    <row r="14" spans="1:15" ht="78.75" x14ac:dyDescent="0.25">
      <c r="A14" s="7" t="s">
        <v>43</v>
      </c>
      <c r="B14" s="8">
        <v>14</v>
      </c>
      <c r="C14" s="8">
        <v>17</v>
      </c>
      <c r="D14" s="8">
        <v>16</v>
      </c>
      <c r="E14" s="9">
        <v>8</v>
      </c>
      <c r="F14" s="9">
        <v>20</v>
      </c>
      <c r="G14" s="9">
        <v>18</v>
      </c>
      <c r="H14" s="9">
        <v>13</v>
      </c>
      <c r="I14" s="9">
        <v>14</v>
      </c>
      <c r="J14" s="9">
        <v>18</v>
      </c>
      <c r="K14" s="9">
        <v>7</v>
      </c>
      <c r="L14" s="9">
        <v>10</v>
      </c>
      <c r="M14" s="9">
        <v>14</v>
      </c>
      <c r="N14" s="10">
        <v>8</v>
      </c>
      <c r="O14" s="11">
        <v>13116</v>
      </c>
    </row>
    <row r="15" spans="1:15" ht="47.25" x14ac:dyDescent="0.25">
      <c r="A15" s="7" t="s">
        <v>44</v>
      </c>
      <c r="B15" s="8">
        <v>583</v>
      </c>
      <c r="C15" s="8">
        <v>569</v>
      </c>
      <c r="D15" s="8">
        <v>530</v>
      </c>
      <c r="E15" s="9">
        <v>614</v>
      </c>
      <c r="F15" s="9">
        <v>596</v>
      </c>
      <c r="G15" s="9">
        <v>561</v>
      </c>
      <c r="H15" s="9">
        <v>683</v>
      </c>
      <c r="I15" s="9">
        <v>578</v>
      </c>
      <c r="J15" s="9">
        <v>672</v>
      </c>
      <c r="K15" s="9">
        <v>483</v>
      </c>
      <c r="L15" s="9">
        <v>540</v>
      </c>
      <c r="M15" s="9">
        <v>666</v>
      </c>
      <c r="N15" s="10">
        <v>586</v>
      </c>
      <c r="O15" s="11">
        <v>9057</v>
      </c>
    </row>
    <row r="16" spans="1:15" ht="31.5" x14ac:dyDescent="0.25">
      <c r="A16" s="7" t="s">
        <v>45</v>
      </c>
      <c r="B16" s="8">
        <v>1118</v>
      </c>
      <c r="C16" s="8">
        <v>1209</v>
      </c>
      <c r="D16" s="8">
        <v>1082</v>
      </c>
      <c r="E16" s="9">
        <v>1252</v>
      </c>
      <c r="F16" s="9">
        <v>1218</v>
      </c>
      <c r="G16" s="9">
        <v>1149</v>
      </c>
      <c r="H16" s="9">
        <v>1223</v>
      </c>
      <c r="I16" s="9">
        <v>1041</v>
      </c>
      <c r="J16" s="9">
        <v>1174</v>
      </c>
      <c r="K16" s="9">
        <v>1079</v>
      </c>
      <c r="L16" s="9">
        <v>1237</v>
      </c>
      <c r="M16" s="9">
        <v>1261</v>
      </c>
      <c r="N16" s="10">
        <v>1142</v>
      </c>
      <c r="O16" s="11">
        <v>11007</v>
      </c>
    </row>
    <row r="17" spans="1:15" ht="94.5" x14ac:dyDescent="0.25">
      <c r="A17" s="7" t="s">
        <v>46</v>
      </c>
      <c r="B17" s="8">
        <v>7</v>
      </c>
      <c r="C17" s="8">
        <v>5</v>
      </c>
      <c r="D17" s="8">
        <v>5</v>
      </c>
      <c r="E17" s="9">
        <v>2</v>
      </c>
      <c r="F17" s="9">
        <v>4</v>
      </c>
      <c r="G17" s="9">
        <v>3</v>
      </c>
      <c r="H17" s="9">
        <v>5</v>
      </c>
      <c r="I17" s="9">
        <v>4</v>
      </c>
      <c r="J17" s="9">
        <v>3</v>
      </c>
      <c r="K17" s="9">
        <v>6</v>
      </c>
      <c r="L17" s="9" t="s">
        <v>15</v>
      </c>
      <c r="M17" s="9">
        <v>8</v>
      </c>
      <c r="N17" s="10">
        <v>4</v>
      </c>
      <c r="O17" s="11">
        <v>79</v>
      </c>
    </row>
    <row r="18" spans="1:15" ht="78.75" x14ac:dyDescent="0.25">
      <c r="A18" s="7" t="s">
        <v>47</v>
      </c>
      <c r="B18" s="8" t="s">
        <v>16</v>
      </c>
      <c r="C18" s="8">
        <v>1</v>
      </c>
      <c r="D18" s="8" t="s">
        <v>17</v>
      </c>
      <c r="E18" s="9" t="s">
        <v>18</v>
      </c>
      <c r="F18" s="9" t="s">
        <v>19</v>
      </c>
      <c r="G18" s="9" t="s">
        <v>19</v>
      </c>
      <c r="H18" s="9" t="s">
        <v>20</v>
      </c>
      <c r="I18" s="9" t="s">
        <v>21</v>
      </c>
      <c r="J18" s="9" t="s">
        <v>22</v>
      </c>
      <c r="K18" s="9" t="s">
        <v>13</v>
      </c>
      <c r="L18" s="9" t="s">
        <v>15</v>
      </c>
      <c r="M18" s="9" t="s">
        <v>23</v>
      </c>
      <c r="N18" s="10" t="s">
        <v>24</v>
      </c>
      <c r="O18" s="11">
        <v>12</v>
      </c>
    </row>
    <row r="19" spans="1:15" x14ac:dyDescent="0.25">
      <c r="A19" s="7" t="s">
        <v>48</v>
      </c>
      <c r="B19" s="8">
        <v>46</v>
      </c>
      <c r="C19" s="8">
        <v>57</v>
      </c>
      <c r="D19" s="8">
        <v>44</v>
      </c>
      <c r="E19" s="9">
        <v>56</v>
      </c>
      <c r="F19" s="9">
        <v>61</v>
      </c>
      <c r="G19" s="9">
        <v>73</v>
      </c>
      <c r="H19" s="9">
        <v>59</v>
      </c>
      <c r="I19" s="9">
        <v>48</v>
      </c>
      <c r="J19" s="9">
        <v>53</v>
      </c>
      <c r="K19" s="9">
        <v>51</v>
      </c>
      <c r="L19" s="9">
        <v>33</v>
      </c>
      <c r="M19" s="9">
        <v>46</v>
      </c>
      <c r="N19" s="10">
        <v>54</v>
      </c>
      <c r="O19" s="11">
        <v>5235</v>
      </c>
    </row>
    <row r="20" spans="1:15" x14ac:dyDescent="0.25">
      <c r="A20" s="7" t="s">
        <v>49</v>
      </c>
      <c r="B20" s="8">
        <v>1</v>
      </c>
      <c r="C20" s="8">
        <v>1</v>
      </c>
      <c r="D20" s="8">
        <v>1</v>
      </c>
      <c r="E20" s="9">
        <v>1</v>
      </c>
      <c r="F20" s="9">
        <v>1</v>
      </c>
      <c r="G20" s="9">
        <v>3</v>
      </c>
      <c r="H20" s="9">
        <v>3</v>
      </c>
      <c r="I20" s="9">
        <v>2</v>
      </c>
      <c r="J20" s="9" t="s">
        <v>22</v>
      </c>
      <c r="K20" s="9" t="s">
        <v>13</v>
      </c>
      <c r="L20" s="9">
        <v>5</v>
      </c>
      <c r="M20" s="9" t="s">
        <v>23</v>
      </c>
      <c r="N20" s="10" t="s">
        <v>24</v>
      </c>
      <c r="O20" s="11">
        <v>176</v>
      </c>
    </row>
    <row r="21" spans="1:15" ht="78.75" x14ac:dyDescent="0.25">
      <c r="A21" s="7" t="s">
        <v>50</v>
      </c>
      <c r="B21" s="8">
        <v>18</v>
      </c>
      <c r="C21" s="8">
        <v>22</v>
      </c>
      <c r="D21" s="8">
        <v>13</v>
      </c>
      <c r="E21" s="9">
        <v>12</v>
      </c>
      <c r="F21" s="9">
        <v>18</v>
      </c>
      <c r="G21" s="9">
        <v>15</v>
      </c>
      <c r="H21" s="9">
        <v>11</v>
      </c>
      <c r="I21" s="9">
        <v>17</v>
      </c>
      <c r="J21" s="9">
        <v>16</v>
      </c>
      <c r="K21" s="9">
        <v>10</v>
      </c>
      <c r="L21" s="9">
        <v>18</v>
      </c>
      <c r="M21" s="9">
        <v>20</v>
      </c>
      <c r="N21" s="10">
        <v>20</v>
      </c>
      <c r="O21" s="11">
        <v>8056</v>
      </c>
    </row>
    <row r="22" spans="1:15" x14ac:dyDescent="0.25">
      <c r="A22" s="7" t="s">
        <v>51</v>
      </c>
      <c r="B22" s="8">
        <v>1</v>
      </c>
      <c r="C22" s="8">
        <v>3</v>
      </c>
      <c r="D22" s="8">
        <v>4</v>
      </c>
      <c r="E22" s="9" t="s">
        <v>18</v>
      </c>
      <c r="F22" s="9">
        <v>4</v>
      </c>
      <c r="G22" s="9" t="s">
        <v>19</v>
      </c>
      <c r="H22" s="9">
        <v>2</v>
      </c>
      <c r="I22" s="9">
        <v>5</v>
      </c>
      <c r="J22" s="9">
        <v>3</v>
      </c>
      <c r="K22" s="9">
        <v>2</v>
      </c>
      <c r="L22" s="9">
        <v>3</v>
      </c>
      <c r="M22" s="9">
        <v>2</v>
      </c>
      <c r="N22" s="10">
        <v>1</v>
      </c>
      <c r="O22" s="11">
        <v>2430</v>
      </c>
    </row>
    <row r="23" spans="1:15" x14ac:dyDescent="0.25">
      <c r="A23" s="7" t="s">
        <v>52</v>
      </c>
      <c r="B23" s="8">
        <v>1</v>
      </c>
      <c r="C23" s="8">
        <v>2</v>
      </c>
      <c r="D23" s="8">
        <v>3</v>
      </c>
      <c r="E23" s="9">
        <v>2</v>
      </c>
      <c r="F23" s="9">
        <v>2</v>
      </c>
      <c r="G23" s="9">
        <v>2</v>
      </c>
      <c r="H23" s="9">
        <v>3</v>
      </c>
      <c r="I23" s="9" t="s">
        <v>21</v>
      </c>
      <c r="J23" s="9">
        <v>3</v>
      </c>
      <c r="K23" s="9">
        <v>1</v>
      </c>
      <c r="L23" s="9">
        <v>1</v>
      </c>
      <c r="M23" s="9">
        <v>2</v>
      </c>
      <c r="N23" s="10">
        <v>2</v>
      </c>
      <c r="O23" s="11">
        <v>1079</v>
      </c>
    </row>
    <row r="24" spans="1:15" x14ac:dyDescent="0.25">
      <c r="A24" s="7" t="s">
        <v>53</v>
      </c>
      <c r="B24" s="8" t="s">
        <v>16</v>
      </c>
      <c r="C24" s="8" t="s">
        <v>16</v>
      </c>
      <c r="D24" s="8" t="s">
        <v>17</v>
      </c>
      <c r="E24" s="9" t="s">
        <v>18</v>
      </c>
      <c r="F24" s="9" t="s">
        <v>19</v>
      </c>
      <c r="G24" s="9" t="s">
        <v>19</v>
      </c>
      <c r="H24" s="9" t="s">
        <v>20</v>
      </c>
      <c r="I24" s="9">
        <v>1</v>
      </c>
      <c r="J24" s="9">
        <v>1</v>
      </c>
      <c r="K24" s="9" t="s">
        <v>13</v>
      </c>
      <c r="L24" s="9" t="s">
        <v>15</v>
      </c>
      <c r="M24" s="9">
        <v>1</v>
      </c>
      <c r="N24" s="10">
        <v>1</v>
      </c>
      <c r="O24" s="11">
        <v>430</v>
      </c>
    </row>
    <row r="25" spans="1:15" ht="31.5" x14ac:dyDescent="0.25">
      <c r="A25" s="7" t="s">
        <v>54</v>
      </c>
      <c r="B25" s="8" t="s">
        <v>16</v>
      </c>
      <c r="C25" s="8" t="s">
        <v>16</v>
      </c>
      <c r="D25" s="8">
        <v>2</v>
      </c>
      <c r="E25" s="9" t="s">
        <v>18</v>
      </c>
      <c r="F25" s="9" t="s">
        <v>19</v>
      </c>
      <c r="G25" s="9">
        <v>1</v>
      </c>
      <c r="H25" s="9" t="s">
        <v>20</v>
      </c>
      <c r="I25" s="9" t="s">
        <v>21</v>
      </c>
      <c r="J25" s="9" t="s">
        <v>22</v>
      </c>
      <c r="K25" s="9" t="s">
        <v>13</v>
      </c>
      <c r="L25" s="9" t="s">
        <v>15</v>
      </c>
      <c r="M25" s="9" t="s">
        <v>23</v>
      </c>
      <c r="N25" s="10" t="s">
        <v>24</v>
      </c>
      <c r="O25" s="11">
        <v>123</v>
      </c>
    </row>
    <row r="26" spans="1:15" x14ac:dyDescent="0.25">
      <c r="A26" s="7" t="s">
        <v>55</v>
      </c>
      <c r="B26" s="8" t="s">
        <v>16</v>
      </c>
      <c r="C26" s="8" t="s">
        <v>16</v>
      </c>
      <c r="D26" s="8">
        <v>2</v>
      </c>
      <c r="E26" s="9" t="s">
        <v>18</v>
      </c>
      <c r="F26" s="9" t="s">
        <v>19</v>
      </c>
      <c r="G26" s="9" t="s">
        <v>19</v>
      </c>
      <c r="H26" s="9" t="s">
        <v>20</v>
      </c>
      <c r="I26" s="9" t="s">
        <v>21</v>
      </c>
      <c r="J26" s="9" t="s">
        <v>22</v>
      </c>
      <c r="K26" s="9" t="s">
        <v>13</v>
      </c>
      <c r="L26" s="9" t="s">
        <v>15</v>
      </c>
      <c r="M26" s="9" t="s">
        <v>23</v>
      </c>
      <c r="N26" s="10" t="s">
        <v>24</v>
      </c>
      <c r="O26" s="11">
        <v>156</v>
      </c>
    </row>
    <row r="27" spans="1:15" x14ac:dyDescent="0.25">
      <c r="A27" s="7" t="s">
        <v>56</v>
      </c>
      <c r="B27" s="8">
        <v>80</v>
      </c>
      <c r="C27" s="8">
        <v>74</v>
      </c>
      <c r="D27" s="8">
        <v>92</v>
      </c>
      <c r="E27" s="9">
        <v>87</v>
      </c>
      <c r="F27" s="9">
        <v>70</v>
      </c>
      <c r="G27" s="9">
        <v>80</v>
      </c>
      <c r="H27" s="9">
        <v>112</v>
      </c>
      <c r="I27" s="9">
        <v>87</v>
      </c>
      <c r="J27" s="9">
        <v>104</v>
      </c>
      <c r="K27" s="9">
        <v>64</v>
      </c>
      <c r="L27" s="9">
        <v>93</v>
      </c>
      <c r="M27" s="9">
        <v>82</v>
      </c>
      <c r="N27" s="10">
        <v>74</v>
      </c>
      <c r="O27" s="11">
        <v>5265</v>
      </c>
    </row>
    <row r="28" spans="1:15" ht="47.25" x14ac:dyDescent="0.25">
      <c r="A28" s="7" t="s">
        <v>57</v>
      </c>
      <c r="B28" s="8" t="s">
        <v>16</v>
      </c>
      <c r="C28" s="8" t="s">
        <v>16</v>
      </c>
      <c r="D28" s="8" t="s">
        <v>17</v>
      </c>
      <c r="E28" s="9" t="s">
        <v>18</v>
      </c>
      <c r="F28" s="9" t="s">
        <v>19</v>
      </c>
      <c r="G28" s="9" t="s">
        <v>19</v>
      </c>
      <c r="H28" s="9" t="s">
        <v>20</v>
      </c>
      <c r="I28" s="9" t="s">
        <v>21</v>
      </c>
      <c r="J28" s="9" t="s">
        <v>22</v>
      </c>
      <c r="K28" s="9" t="s">
        <v>13</v>
      </c>
      <c r="L28" s="9" t="s">
        <v>15</v>
      </c>
      <c r="M28" s="9" t="s">
        <v>23</v>
      </c>
      <c r="N28" s="10" t="s">
        <v>24</v>
      </c>
      <c r="O28" s="11">
        <v>9</v>
      </c>
    </row>
    <row r="29" spans="1:15" x14ac:dyDescent="0.25">
      <c r="A29" s="7" t="s">
        <v>58</v>
      </c>
      <c r="B29" s="8" t="s">
        <v>16</v>
      </c>
      <c r="C29" s="8" t="s">
        <v>16</v>
      </c>
      <c r="D29" s="8" t="s">
        <v>17</v>
      </c>
      <c r="E29" s="9" t="s">
        <v>18</v>
      </c>
      <c r="F29" s="9" t="s">
        <v>19</v>
      </c>
      <c r="G29" s="9" t="s">
        <v>19</v>
      </c>
      <c r="H29" s="9" t="s">
        <v>20</v>
      </c>
      <c r="I29" s="9">
        <v>1</v>
      </c>
      <c r="J29" s="9" t="s">
        <v>22</v>
      </c>
      <c r="K29" s="9" t="s">
        <v>13</v>
      </c>
      <c r="L29" s="9" t="s">
        <v>15</v>
      </c>
      <c r="M29" s="9" t="s">
        <v>23</v>
      </c>
      <c r="N29" s="10" t="s">
        <v>24</v>
      </c>
      <c r="O29" s="11">
        <v>77</v>
      </c>
    </row>
    <row r="30" spans="1:15" ht="47.25" x14ac:dyDescent="0.25">
      <c r="A30" s="12" t="s">
        <v>59</v>
      </c>
      <c r="B30" s="8">
        <v>2</v>
      </c>
      <c r="C30" s="8" t="s">
        <v>16</v>
      </c>
      <c r="D30" s="8" t="s">
        <v>17</v>
      </c>
      <c r="E30" s="9" t="s">
        <v>18</v>
      </c>
      <c r="F30" s="9" t="s">
        <v>19</v>
      </c>
      <c r="G30" s="9" t="s">
        <v>19</v>
      </c>
      <c r="H30" s="9" t="s">
        <v>20</v>
      </c>
      <c r="I30" s="9" t="s">
        <v>21</v>
      </c>
      <c r="J30" s="9">
        <v>1</v>
      </c>
      <c r="K30" s="9" t="s">
        <v>13</v>
      </c>
      <c r="L30" s="9" t="s">
        <v>15</v>
      </c>
      <c r="M30" s="9">
        <v>2</v>
      </c>
      <c r="N30" s="10">
        <v>2</v>
      </c>
      <c r="O30" s="13">
        <v>123</v>
      </c>
    </row>
    <row r="31" spans="1:15" x14ac:dyDescent="0.25">
      <c r="A31" s="14" t="s">
        <v>60</v>
      </c>
      <c r="B31" s="8" t="s">
        <v>16</v>
      </c>
      <c r="C31" s="8" t="s">
        <v>16</v>
      </c>
      <c r="D31" s="8">
        <v>2</v>
      </c>
      <c r="E31" s="9" t="s">
        <v>18</v>
      </c>
      <c r="F31" s="9">
        <v>1</v>
      </c>
      <c r="G31" s="9" t="s">
        <v>19</v>
      </c>
      <c r="H31" s="9">
        <v>1</v>
      </c>
      <c r="I31" s="9">
        <v>1</v>
      </c>
      <c r="J31" s="9">
        <v>1</v>
      </c>
      <c r="K31" s="9" t="s">
        <v>13</v>
      </c>
      <c r="L31" s="9">
        <v>2</v>
      </c>
      <c r="M31" s="9">
        <v>3</v>
      </c>
      <c r="N31" s="10" t="s">
        <v>24</v>
      </c>
      <c r="O31" s="13">
        <v>22</v>
      </c>
    </row>
    <row r="32" spans="1:15" x14ac:dyDescent="0.25">
      <c r="A32" s="14" t="s">
        <v>61</v>
      </c>
      <c r="B32" s="8">
        <v>13</v>
      </c>
      <c r="C32" s="8">
        <v>26</v>
      </c>
      <c r="D32" s="8">
        <v>6</v>
      </c>
      <c r="E32" s="9">
        <v>11</v>
      </c>
      <c r="F32" s="9">
        <v>9</v>
      </c>
      <c r="G32" s="9">
        <v>13</v>
      </c>
      <c r="H32" s="9">
        <v>15</v>
      </c>
      <c r="I32" s="9">
        <v>10</v>
      </c>
      <c r="J32" s="9">
        <v>9</v>
      </c>
      <c r="K32" s="9">
        <v>4</v>
      </c>
      <c r="L32" s="9">
        <v>16</v>
      </c>
      <c r="M32" s="9">
        <v>23</v>
      </c>
      <c r="N32" s="10">
        <v>15</v>
      </c>
      <c r="O32" s="13">
        <v>11297</v>
      </c>
    </row>
    <row r="33" spans="1:15" ht="17.25" thickBot="1" x14ac:dyDescent="0.3">
      <c r="A33" s="15" t="s">
        <v>62</v>
      </c>
      <c r="B33" s="16">
        <v>13305</v>
      </c>
      <c r="C33" s="16">
        <v>14758</v>
      </c>
      <c r="D33" s="16">
        <v>12312</v>
      </c>
      <c r="E33" s="17">
        <v>14641</v>
      </c>
      <c r="F33" s="17">
        <v>13603</v>
      </c>
      <c r="G33" s="17">
        <v>12496</v>
      </c>
      <c r="H33" s="17">
        <v>14274</v>
      </c>
      <c r="I33" s="17">
        <v>13253</v>
      </c>
      <c r="J33" s="17">
        <v>14065</v>
      </c>
      <c r="K33" s="17">
        <v>11329</v>
      </c>
      <c r="L33" s="17">
        <v>11907</v>
      </c>
      <c r="M33" s="17">
        <v>13792</v>
      </c>
      <c r="N33" s="18">
        <v>12022</v>
      </c>
      <c r="O33" s="19">
        <v>958900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7"/>
  <sheetViews>
    <sheetView zoomScaleNormal="100" workbookViewId="0">
      <selection activeCell="D8" sqref="D8"/>
    </sheetView>
  </sheetViews>
  <sheetFormatPr defaultRowHeight="16.5" x14ac:dyDescent="0.25"/>
  <cols>
    <col min="2" max="2" width="13.5" customWidth="1"/>
    <col min="3" max="3" width="9.375" bestFit="1" customWidth="1"/>
    <col min="4" max="4" width="12.75" bestFit="1" customWidth="1"/>
    <col min="5" max="5" width="10.125" customWidth="1"/>
    <col min="6" max="6" width="10.5" bestFit="1" customWidth="1"/>
    <col min="7" max="7" width="12" bestFit="1" customWidth="1"/>
    <col min="8" max="9" width="10.75" bestFit="1" customWidth="1"/>
    <col min="10" max="11" width="12" bestFit="1" customWidth="1"/>
    <col min="12" max="12" width="10.75" bestFit="1" customWidth="1"/>
    <col min="13" max="18" width="12" bestFit="1" customWidth="1"/>
    <col min="19" max="21" width="9.625" bestFit="1" customWidth="1"/>
    <col min="22" max="22" width="10.5" bestFit="1" customWidth="1"/>
    <col min="23" max="24" width="9.5" bestFit="1" customWidth="1"/>
    <col min="25" max="25" width="9.625" bestFit="1" customWidth="1"/>
    <col min="26" max="39" width="9.375" bestFit="1" customWidth="1"/>
    <col min="40" max="40" width="9.625" bestFit="1" customWidth="1"/>
    <col min="41" max="42" width="9.375" bestFit="1" customWidth="1"/>
    <col min="43" max="43" width="9.625" bestFit="1" customWidth="1"/>
    <col min="44" max="51" width="9.375" bestFit="1" customWidth="1"/>
    <col min="52" max="63" width="9.5" bestFit="1" customWidth="1"/>
    <col min="64" max="96" width="9.25" bestFit="1" customWidth="1"/>
    <col min="97" max="101" width="9.5" bestFit="1" customWidth="1"/>
    <col min="102" max="138" width="9.25" bestFit="1" customWidth="1"/>
    <col min="139" max="139" width="10.5" bestFit="1" customWidth="1"/>
    <col min="140" max="141" width="9.5" bestFit="1" customWidth="1"/>
    <col min="142" max="171" width="9.25" bestFit="1" customWidth="1"/>
    <col min="172" max="177" width="9.5" bestFit="1" customWidth="1"/>
  </cols>
  <sheetData>
    <row r="1" spans="1:186" ht="25.5" x14ac:dyDescent="0.25">
      <c r="A1" s="20" t="s">
        <v>29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186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186" x14ac:dyDescent="0.25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18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186" ht="32.25" customHeight="1" x14ac:dyDescent="0.25">
      <c r="A5" s="37" t="s">
        <v>103</v>
      </c>
      <c r="B5" s="38"/>
      <c r="C5" s="39" t="s">
        <v>25</v>
      </c>
      <c r="D5" s="40" t="s">
        <v>78</v>
      </c>
      <c r="E5" s="41"/>
      <c r="F5" s="42"/>
      <c r="G5" s="43" t="s">
        <v>90</v>
      </c>
      <c r="H5" s="44"/>
      <c r="I5" s="45"/>
      <c r="J5" s="43" t="s">
        <v>91</v>
      </c>
      <c r="K5" s="44"/>
      <c r="L5" s="45"/>
      <c r="M5" s="43" t="s">
        <v>92</v>
      </c>
      <c r="N5" s="44"/>
      <c r="O5" s="45"/>
      <c r="P5" s="43" t="s">
        <v>93</v>
      </c>
      <c r="Q5" s="44"/>
      <c r="R5" s="46"/>
      <c r="S5" s="47" t="s">
        <v>94</v>
      </c>
      <c r="T5" s="44"/>
      <c r="U5" s="45"/>
      <c r="V5" s="32" t="s">
        <v>104</v>
      </c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 t="s">
        <v>87</v>
      </c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 t="s">
        <v>83</v>
      </c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4"/>
      <c r="BX5" s="33" t="s">
        <v>66</v>
      </c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 t="s">
        <v>84</v>
      </c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3" t="s">
        <v>67</v>
      </c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48" t="s">
        <v>68</v>
      </c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37"/>
      <c r="EX5" s="33" t="s">
        <v>68</v>
      </c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4"/>
    </row>
    <row r="6" spans="1:186" ht="28.5" customHeight="1" x14ac:dyDescent="0.25">
      <c r="A6" s="37"/>
      <c r="B6" s="38"/>
      <c r="C6" s="50"/>
      <c r="D6" s="51"/>
      <c r="E6" s="52"/>
      <c r="F6" s="53"/>
      <c r="G6" s="54"/>
      <c r="H6" s="55"/>
      <c r="I6" s="56"/>
      <c r="J6" s="54"/>
      <c r="K6" s="55"/>
      <c r="L6" s="56"/>
      <c r="M6" s="54"/>
      <c r="N6" s="55"/>
      <c r="O6" s="56"/>
      <c r="P6" s="54"/>
      <c r="Q6" s="55"/>
      <c r="R6" s="57"/>
      <c r="S6" s="58"/>
      <c r="T6" s="55"/>
      <c r="U6" s="56"/>
      <c r="V6" s="59" t="s">
        <v>82</v>
      </c>
      <c r="W6" s="60"/>
      <c r="X6" s="61"/>
      <c r="Y6" s="32" t="s">
        <v>80</v>
      </c>
      <c r="Z6" s="33"/>
      <c r="AA6" s="34"/>
      <c r="AB6" s="32" t="s">
        <v>89</v>
      </c>
      <c r="AC6" s="33"/>
      <c r="AD6" s="34"/>
      <c r="AE6" s="32" t="s">
        <v>92</v>
      </c>
      <c r="AF6" s="35"/>
      <c r="AG6" s="36"/>
      <c r="AH6" s="32" t="s">
        <v>93</v>
      </c>
      <c r="AI6" s="35"/>
      <c r="AJ6" s="35"/>
      <c r="AK6" s="62" t="s">
        <v>95</v>
      </c>
      <c r="AL6" s="62"/>
      <c r="AM6" s="62"/>
      <c r="AN6" s="62" t="s">
        <v>96</v>
      </c>
      <c r="AO6" s="62"/>
      <c r="AP6" s="62"/>
      <c r="AQ6" s="62" t="s">
        <v>97</v>
      </c>
      <c r="AR6" s="62"/>
      <c r="AS6" s="62"/>
      <c r="AT6" s="62" t="s">
        <v>98</v>
      </c>
      <c r="AU6" s="62"/>
      <c r="AV6" s="62"/>
      <c r="AW6" s="62" t="s">
        <v>99</v>
      </c>
      <c r="AX6" s="62"/>
      <c r="AY6" s="62"/>
      <c r="AZ6" s="62" t="s">
        <v>100</v>
      </c>
      <c r="BA6" s="62"/>
      <c r="BB6" s="62"/>
      <c r="BC6" s="62" t="s">
        <v>101</v>
      </c>
      <c r="BD6" s="62"/>
      <c r="BE6" s="62"/>
      <c r="BF6" s="62" t="s">
        <v>102</v>
      </c>
      <c r="BG6" s="62"/>
      <c r="BH6" s="62"/>
      <c r="BI6" s="48" t="s">
        <v>81</v>
      </c>
      <c r="BJ6" s="49"/>
      <c r="BK6" s="37"/>
      <c r="BL6" s="32" t="s">
        <v>88</v>
      </c>
      <c r="BM6" s="33"/>
      <c r="BN6" s="34"/>
      <c r="BO6" s="32" t="s">
        <v>89</v>
      </c>
      <c r="BP6" s="33"/>
      <c r="BQ6" s="34"/>
      <c r="BR6" s="32" t="s">
        <v>92</v>
      </c>
      <c r="BS6" s="33"/>
      <c r="BT6" s="34"/>
      <c r="BU6" s="32" t="s">
        <v>93</v>
      </c>
      <c r="BV6" s="33"/>
      <c r="BW6" s="34"/>
      <c r="BX6" s="62" t="s">
        <v>95</v>
      </c>
      <c r="BY6" s="62"/>
      <c r="BZ6" s="62"/>
      <c r="CA6" s="62" t="s">
        <v>96</v>
      </c>
      <c r="CB6" s="62"/>
      <c r="CC6" s="62"/>
      <c r="CD6" s="62" t="s">
        <v>97</v>
      </c>
      <c r="CE6" s="62"/>
      <c r="CF6" s="62"/>
      <c r="CG6" s="62" t="s">
        <v>98</v>
      </c>
      <c r="CH6" s="62"/>
      <c r="CI6" s="62"/>
      <c r="CJ6" s="62" t="s">
        <v>99</v>
      </c>
      <c r="CK6" s="62"/>
      <c r="CL6" s="62"/>
      <c r="CM6" s="62" t="s">
        <v>100</v>
      </c>
      <c r="CN6" s="62"/>
      <c r="CO6" s="62"/>
      <c r="CP6" s="62" t="s">
        <v>101</v>
      </c>
      <c r="CQ6" s="62"/>
      <c r="CR6" s="62"/>
      <c r="CS6" s="62" t="s">
        <v>102</v>
      </c>
      <c r="CT6" s="62"/>
      <c r="CU6" s="62"/>
      <c r="CV6" s="59" t="s">
        <v>85</v>
      </c>
      <c r="CW6" s="60"/>
      <c r="CX6" s="61"/>
      <c r="CY6" s="48" t="s">
        <v>79</v>
      </c>
      <c r="CZ6" s="49"/>
      <c r="DA6" s="37"/>
      <c r="DB6" s="48" t="s">
        <v>86</v>
      </c>
      <c r="DC6" s="49"/>
      <c r="DD6" s="37"/>
      <c r="DE6" s="32" t="s">
        <v>92</v>
      </c>
      <c r="DF6" s="35"/>
      <c r="DG6" s="36"/>
      <c r="DH6" s="32" t="s">
        <v>93</v>
      </c>
      <c r="DI6" s="35"/>
      <c r="DJ6" s="35"/>
      <c r="DK6" s="62" t="s">
        <v>95</v>
      </c>
      <c r="DL6" s="62"/>
      <c r="DM6" s="62"/>
      <c r="DN6" s="62" t="s">
        <v>96</v>
      </c>
      <c r="DO6" s="62"/>
      <c r="DP6" s="62"/>
      <c r="DQ6" s="62" t="s">
        <v>97</v>
      </c>
      <c r="DR6" s="62"/>
      <c r="DS6" s="62"/>
      <c r="DT6" s="62" t="s">
        <v>98</v>
      </c>
      <c r="DU6" s="62"/>
      <c r="DV6" s="62"/>
      <c r="DW6" s="62" t="s">
        <v>99</v>
      </c>
      <c r="DX6" s="62"/>
      <c r="DY6" s="62"/>
      <c r="DZ6" s="62" t="s">
        <v>100</v>
      </c>
      <c r="EA6" s="62"/>
      <c r="EB6" s="62"/>
      <c r="EC6" s="62" t="s">
        <v>101</v>
      </c>
      <c r="ED6" s="62"/>
      <c r="EE6" s="62"/>
      <c r="EF6" s="62" t="s">
        <v>102</v>
      </c>
      <c r="EG6" s="62"/>
      <c r="EH6" s="62"/>
      <c r="EI6" s="63" t="s">
        <v>82</v>
      </c>
      <c r="EJ6" s="64"/>
      <c r="EK6" s="65"/>
      <c r="EL6" s="48" t="s">
        <v>79</v>
      </c>
      <c r="EM6" s="49"/>
      <c r="EN6" s="37"/>
      <c r="EO6" s="48" t="s">
        <v>86</v>
      </c>
      <c r="EP6" s="49"/>
      <c r="EQ6" s="37"/>
      <c r="ER6" s="32" t="s">
        <v>92</v>
      </c>
      <c r="ES6" s="35"/>
      <c r="ET6" s="36"/>
      <c r="EU6" s="32" t="s">
        <v>93</v>
      </c>
      <c r="EV6" s="33"/>
      <c r="EW6" s="34"/>
      <c r="EX6" s="62" t="s">
        <v>95</v>
      </c>
      <c r="EY6" s="62"/>
      <c r="EZ6" s="62"/>
      <c r="FA6" s="62" t="s">
        <v>96</v>
      </c>
      <c r="FB6" s="62"/>
      <c r="FC6" s="62"/>
      <c r="FD6" s="62" t="s">
        <v>97</v>
      </c>
      <c r="FE6" s="62"/>
      <c r="FF6" s="62"/>
      <c r="FG6" s="62" t="s">
        <v>98</v>
      </c>
      <c r="FH6" s="62"/>
      <c r="FI6" s="62"/>
      <c r="FJ6" s="62" t="s">
        <v>99</v>
      </c>
      <c r="FK6" s="62"/>
      <c r="FL6" s="62"/>
      <c r="FM6" s="62" t="s">
        <v>100</v>
      </c>
      <c r="FN6" s="62"/>
      <c r="FO6" s="62"/>
      <c r="FP6" s="62" t="s">
        <v>101</v>
      </c>
      <c r="FQ6" s="62"/>
      <c r="FR6" s="62"/>
      <c r="FS6" s="62" t="s">
        <v>102</v>
      </c>
      <c r="FT6" s="62"/>
      <c r="FU6" s="62"/>
    </row>
    <row r="7" spans="1:186" ht="33" x14ac:dyDescent="0.25">
      <c r="A7" s="37"/>
      <c r="B7" s="38"/>
      <c r="C7" s="66"/>
      <c r="D7" s="67" t="s">
        <v>69</v>
      </c>
      <c r="E7" s="68" t="s">
        <v>70</v>
      </c>
      <c r="F7" s="68" t="s">
        <v>71</v>
      </c>
      <c r="G7" s="67" t="s">
        <v>69</v>
      </c>
      <c r="H7" s="68" t="s">
        <v>70</v>
      </c>
      <c r="I7" s="68" t="s">
        <v>71</v>
      </c>
      <c r="J7" s="67" t="s">
        <v>69</v>
      </c>
      <c r="K7" s="68" t="s">
        <v>70</v>
      </c>
      <c r="L7" s="68" t="s">
        <v>71</v>
      </c>
      <c r="M7" s="67" t="s">
        <v>69</v>
      </c>
      <c r="N7" s="68" t="s">
        <v>70</v>
      </c>
      <c r="O7" s="68" t="s">
        <v>71</v>
      </c>
      <c r="P7" s="67" t="s">
        <v>69</v>
      </c>
      <c r="Q7" s="68" t="s">
        <v>70</v>
      </c>
      <c r="R7" s="68" t="s">
        <v>71</v>
      </c>
      <c r="S7" s="67" t="s">
        <v>69</v>
      </c>
      <c r="T7" s="68" t="s">
        <v>70</v>
      </c>
      <c r="U7" s="68" t="s">
        <v>71</v>
      </c>
      <c r="V7" s="67" t="s">
        <v>77</v>
      </c>
      <c r="W7" s="68" t="s">
        <v>70</v>
      </c>
      <c r="X7" s="68" t="s">
        <v>71</v>
      </c>
      <c r="Y7" s="67" t="s">
        <v>77</v>
      </c>
      <c r="Z7" s="68" t="s">
        <v>70</v>
      </c>
      <c r="AA7" s="68" t="s">
        <v>71</v>
      </c>
      <c r="AB7" s="67" t="s">
        <v>69</v>
      </c>
      <c r="AC7" s="68" t="s">
        <v>70</v>
      </c>
      <c r="AD7" s="68" t="s">
        <v>71</v>
      </c>
      <c r="AE7" s="67" t="s">
        <v>69</v>
      </c>
      <c r="AF7" s="68" t="s">
        <v>70</v>
      </c>
      <c r="AG7" s="68" t="s">
        <v>71</v>
      </c>
      <c r="AH7" s="67" t="s">
        <v>69</v>
      </c>
      <c r="AI7" s="68" t="s">
        <v>70</v>
      </c>
      <c r="AJ7" s="68" t="s">
        <v>71</v>
      </c>
      <c r="AK7" s="69" t="s">
        <v>69</v>
      </c>
      <c r="AL7" s="69" t="s">
        <v>70</v>
      </c>
      <c r="AM7" s="69" t="s">
        <v>71</v>
      </c>
      <c r="AN7" s="69" t="s">
        <v>69</v>
      </c>
      <c r="AO7" s="69" t="s">
        <v>70</v>
      </c>
      <c r="AP7" s="69" t="s">
        <v>71</v>
      </c>
      <c r="AQ7" s="69" t="s">
        <v>69</v>
      </c>
      <c r="AR7" s="69" t="s">
        <v>70</v>
      </c>
      <c r="AS7" s="69" t="s">
        <v>71</v>
      </c>
      <c r="AT7" s="69" t="s">
        <v>69</v>
      </c>
      <c r="AU7" s="69" t="s">
        <v>70</v>
      </c>
      <c r="AV7" s="69" t="s">
        <v>71</v>
      </c>
      <c r="AW7" s="69" t="s">
        <v>69</v>
      </c>
      <c r="AX7" s="69" t="s">
        <v>70</v>
      </c>
      <c r="AY7" s="69" t="s">
        <v>71</v>
      </c>
      <c r="AZ7" s="69" t="s">
        <v>69</v>
      </c>
      <c r="BA7" s="69" t="s">
        <v>70</v>
      </c>
      <c r="BB7" s="69" t="s">
        <v>71</v>
      </c>
      <c r="BC7" s="69" t="s">
        <v>69</v>
      </c>
      <c r="BD7" s="69" t="s">
        <v>70</v>
      </c>
      <c r="BE7" s="69" t="s">
        <v>71</v>
      </c>
      <c r="BF7" s="69" t="s">
        <v>69</v>
      </c>
      <c r="BG7" s="69" t="s">
        <v>70</v>
      </c>
      <c r="BH7" s="69" t="s">
        <v>71</v>
      </c>
      <c r="BI7" s="67" t="s">
        <v>69</v>
      </c>
      <c r="BJ7" s="68" t="s">
        <v>70</v>
      </c>
      <c r="BK7" s="68" t="s">
        <v>71</v>
      </c>
      <c r="BL7" s="67" t="s">
        <v>69</v>
      </c>
      <c r="BM7" s="68" t="s">
        <v>70</v>
      </c>
      <c r="BN7" s="68" t="s">
        <v>71</v>
      </c>
      <c r="BO7" s="67" t="s">
        <v>69</v>
      </c>
      <c r="BP7" s="68" t="s">
        <v>70</v>
      </c>
      <c r="BQ7" s="68" t="s">
        <v>71</v>
      </c>
      <c r="BR7" s="67" t="s">
        <v>69</v>
      </c>
      <c r="BS7" s="68" t="s">
        <v>70</v>
      </c>
      <c r="BT7" s="68" t="s">
        <v>71</v>
      </c>
      <c r="BU7" s="67" t="s">
        <v>69</v>
      </c>
      <c r="BV7" s="68" t="s">
        <v>70</v>
      </c>
      <c r="BW7" s="68" t="s">
        <v>71</v>
      </c>
      <c r="BX7" s="69" t="s">
        <v>69</v>
      </c>
      <c r="BY7" s="69" t="s">
        <v>70</v>
      </c>
      <c r="BZ7" s="69" t="s">
        <v>71</v>
      </c>
      <c r="CA7" s="69" t="s">
        <v>69</v>
      </c>
      <c r="CB7" s="69" t="s">
        <v>70</v>
      </c>
      <c r="CC7" s="69" t="s">
        <v>71</v>
      </c>
      <c r="CD7" s="69" t="s">
        <v>69</v>
      </c>
      <c r="CE7" s="69" t="s">
        <v>70</v>
      </c>
      <c r="CF7" s="69" t="s">
        <v>71</v>
      </c>
      <c r="CG7" s="69" t="s">
        <v>69</v>
      </c>
      <c r="CH7" s="69" t="s">
        <v>70</v>
      </c>
      <c r="CI7" s="69" t="s">
        <v>71</v>
      </c>
      <c r="CJ7" s="69" t="s">
        <v>69</v>
      </c>
      <c r="CK7" s="69" t="s">
        <v>70</v>
      </c>
      <c r="CL7" s="69" t="s">
        <v>71</v>
      </c>
      <c r="CM7" s="69" t="s">
        <v>69</v>
      </c>
      <c r="CN7" s="69" t="s">
        <v>70</v>
      </c>
      <c r="CO7" s="69" t="s">
        <v>71</v>
      </c>
      <c r="CP7" s="69" t="s">
        <v>69</v>
      </c>
      <c r="CQ7" s="69" t="s">
        <v>70</v>
      </c>
      <c r="CR7" s="69" t="s">
        <v>71</v>
      </c>
      <c r="CS7" s="69" t="s">
        <v>69</v>
      </c>
      <c r="CT7" s="69" t="s">
        <v>70</v>
      </c>
      <c r="CU7" s="69" t="s">
        <v>71</v>
      </c>
      <c r="CV7" s="67" t="s">
        <v>69</v>
      </c>
      <c r="CW7" s="68" t="s">
        <v>70</v>
      </c>
      <c r="CX7" s="68" t="s">
        <v>71</v>
      </c>
      <c r="CY7" s="67" t="s">
        <v>69</v>
      </c>
      <c r="CZ7" s="68" t="s">
        <v>70</v>
      </c>
      <c r="DA7" s="68" t="s">
        <v>71</v>
      </c>
      <c r="DB7" s="67" t="s">
        <v>69</v>
      </c>
      <c r="DC7" s="68" t="s">
        <v>70</v>
      </c>
      <c r="DD7" s="68" t="s">
        <v>71</v>
      </c>
      <c r="DE7" s="67" t="s">
        <v>69</v>
      </c>
      <c r="DF7" s="68" t="s">
        <v>70</v>
      </c>
      <c r="DG7" s="68" t="s">
        <v>71</v>
      </c>
      <c r="DH7" s="67" t="s">
        <v>69</v>
      </c>
      <c r="DI7" s="68" t="s">
        <v>70</v>
      </c>
      <c r="DJ7" s="68" t="s">
        <v>71</v>
      </c>
      <c r="DK7" s="69" t="s">
        <v>69</v>
      </c>
      <c r="DL7" s="69" t="s">
        <v>70</v>
      </c>
      <c r="DM7" s="69" t="s">
        <v>71</v>
      </c>
      <c r="DN7" s="69" t="s">
        <v>69</v>
      </c>
      <c r="DO7" s="69" t="s">
        <v>70</v>
      </c>
      <c r="DP7" s="69" t="s">
        <v>71</v>
      </c>
      <c r="DQ7" s="69" t="s">
        <v>69</v>
      </c>
      <c r="DR7" s="69" t="s">
        <v>70</v>
      </c>
      <c r="DS7" s="69" t="s">
        <v>71</v>
      </c>
      <c r="DT7" s="69" t="s">
        <v>69</v>
      </c>
      <c r="DU7" s="69" t="s">
        <v>70</v>
      </c>
      <c r="DV7" s="69" t="s">
        <v>71</v>
      </c>
      <c r="DW7" s="69" t="s">
        <v>69</v>
      </c>
      <c r="DX7" s="69" t="s">
        <v>70</v>
      </c>
      <c r="DY7" s="69" t="s">
        <v>71</v>
      </c>
      <c r="DZ7" s="69" t="s">
        <v>69</v>
      </c>
      <c r="EA7" s="69" t="s">
        <v>70</v>
      </c>
      <c r="EB7" s="69" t="s">
        <v>71</v>
      </c>
      <c r="EC7" s="69" t="s">
        <v>69</v>
      </c>
      <c r="ED7" s="69" t="s">
        <v>70</v>
      </c>
      <c r="EE7" s="69" t="s">
        <v>71</v>
      </c>
      <c r="EF7" s="69" t="s">
        <v>69</v>
      </c>
      <c r="EG7" s="69" t="s">
        <v>70</v>
      </c>
      <c r="EH7" s="69" t="s">
        <v>71</v>
      </c>
      <c r="EI7" s="67" t="s">
        <v>69</v>
      </c>
      <c r="EJ7" s="68" t="s">
        <v>70</v>
      </c>
      <c r="EK7" s="68" t="s">
        <v>71</v>
      </c>
      <c r="EL7" s="67" t="s">
        <v>69</v>
      </c>
      <c r="EM7" s="68" t="s">
        <v>70</v>
      </c>
      <c r="EN7" s="70" t="s">
        <v>71</v>
      </c>
      <c r="EO7" s="67" t="s">
        <v>69</v>
      </c>
      <c r="EP7" s="68" t="s">
        <v>70</v>
      </c>
      <c r="EQ7" s="70" t="s">
        <v>71</v>
      </c>
      <c r="ER7" s="67" t="s">
        <v>69</v>
      </c>
      <c r="ES7" s="68" t="s">
        <v>70</v>
      </c>
      <c r="ET7" s="70" t="s">
        <v>71</v>
      </c>
      <c r="EU7" s="67" t="s">
        <v>69</v>
      </c>
      <c r="EV7" s="68" t="s">
        <v>70</v>
      </c>
      <c r="EW7" s="68" t="s">
        <v>71</v>
      </c>
      <c r="EX7" s="69" t="s">
        <v>69</v>
      </c>
      <c r="EY7" s="69" t="s">
        <v>70</v>
      </c>
      <c r="EZ7" s="69" t="s">
        <v>71</v>
      </c>
      <c r="FA7" s="69" t="s">
        <v>69</v>
      </c>
      <c r="FB7" s="69" t="s">
        <v>70</v>
      </c>
      <c r="FC7" s="69" t="s">
        <v>71</v>
      </c>
      <c r="FD7" s="69" t="s">
        <v>69</v>
      </c>
      <c r="FE7" s="69" t="s">
        <v>70</v>
      </c>
      <c r="FF7" s="69" t="s">
        <v>71</v>
      </c>
      <c r="FG7" s="69" t="s">
        <v>69</v>
      </c>
      <c r="FH7" s="69" t="s">
        <v>70</v>
      </c>
      <c r="FI7" s="69" t="s">
        <v>71</v>
      </c>
      <c r="FJ7" s="69" t="s">
        <v>69</v>
      </c>
      <c r="FK7" s="69" t="s">
        <v>70</v>
      </c>
      <c r="FL7" s="69" t="s">
        <v>71</v>
      </c>
      <c r="FM7" s="69" t="s">
        <v>69</v>
      </c>
      <c r="FN7" s="69" t="s">
        <v>70</v>
      </c>
      <c r="FO7" s="69" t="s">
        <v>71</v>
      </c>
      <c r="FP7" s="69" t="s">
        <v>69</v>
      </c>
      <c r="FQ7" s="69" t="s">
        <v>70</v>
      </c>
      <c r="FR7" s="69" t="s">
        <v>71</v>
      </c>
      <c r="FS7" s="69" t="s">
        <v>69</v>
      </c>
      <c r="FT7" s="69" t="s">
        <v>70</v>
      </c>
      <c r="FU7" s="69" t="s">
        <v>71</v>
      </c>
    </row>
    <row r="8" spans="1:186" x14ac:dyDescent="0.25">
      <c r="A8" s="26" t="s">
        <v>26</v>
      </c>
      <c r="B8" s="26"/>
      <c r="C8" s="23">
        <v>2019</v>
      </c>
      <c r="D8" s="82">
        <v>1186740</v>
      </c>
      <c r="E8" s="83">
        <v>661690</v>
      </c>
      <c r="F8" s="83">
        <v>525050</v>
      </c>
      <c r="G8" s="83">
        <v>140802</v>
      </c>
      <c r="H8" s="83">
        <v>75139</v>
      </c>
      <c r="I8" s="83">
        <v>65663</v>
      </c>
      <c r="J8" s="83">
        <v>203465</v>
      </c>
      <c r="K8" s="83">
        <v>110585</v>
      </c>
      <c r="L8" s="83">
        <v>92880</v>
      </c>
      <c r="M8" s="83">
        <v>382145</v>
      </c>
      <c r="N8" s="83">
        <v>213813</v>
      </c>
      <c r="O8" s="83">
        <v>168332</v>
      </c>
      <c r="P8" s="83">
        <v>460328</v>
      </c>
      <c r="Q8" s="83">
        <v>262153</v>
      </c>
      <c r="R8" s="83">
        <v>198175</v>
      </c>
      <c r="S8" s="83">
        <v>5.03</v>
      </c>
      <c r="T8" s="83">
        <v>5.65</v>
      </c>
      <c r="U8" s="83">
        <v>4.41</v>
      </c>
      <c r="V8" s="83">
        <v>102127</v>
      </c>
      <c r="W8" s="83">
        <v>58117</v>
      </c>
      <c r="X8" s="83">
        <v>44010</v>
      </c>
      <c r="Y8" s="84">
        <v>7143</v>
      </c>
      <c r="Z8" s="84">
        <v>3934</v>
      </c>
      <c r="AA8" s="84">
        <v>3209</v>
      </c>
      <c r="AB8" s="84">
        <v>14058</v>
      </c>
      <c r="AC8" s="84">
        <v>7798</v>
      </c>
      <c r="AD8" s="84">
        <v>6260</v>
      </c>
      <c r="AE8" s="84">
        <v>38719</v>
      </c>
      <c r="AF8" s="84">
        <v>21189</v>
      </c>
      <c r="AG8" s="84">
        <v>17530</v>
      </c>
      <c r="AH8" s="84">
        <v>42207</v>
      </c>
      <c r="AI8" s="84">
        <v>25196</v>
      </c>
      <c r="AJ8" s="84">
        <v>17011</v>
      </c>
      <c r="AK8" s="85">
        <v>17</v>
      </c>
      <c r="AL8" s="85">
        <v>9</v>
      </c>
      <c r="AM8" s="85">
        <v>8</v>
      </c>
      <c r="AN8" s="85">
        <v>787</v>
      </c>
      <c r="AO8" s="85">
        <v>502</v>
      </c>
      <c r="AP8" s="85">
        <v>285</v>
      </c>
      <c r="AQ8" s="85">
        <v>5356</v>
      </c>
      <c r="AR8" s="85">
        <v>3296</v>
      </c>
      <c r="AS8" s="85">
        <v>2060</v>
      </c>
      <c r="AT8" s="85">
        <v>3737</v>
      </c>
      <c r="AU8" s="85">
        <v>2218</v>
      </c>
      <c r="AV8" s="85">
        <v>1519</v>
      </c>
      <c r="AW8" s="85">
        <v>5303</v>
      </c>
      <c r="AX8" s="85">
        <v>2987</v>
      </c>
      <c r="AY8" s="86">
        <v>2316</v>
      </c>
      <c r="AZ8" s="86">
        <v>27620</v>
      </c>
      <c r="BA8" s="86">
        <v>16086</v>
      </c>
      <c r="BB8" s="86">
        <v>11534</v>
      </c>
      <c r="BC8" s="86">
        <v>33386</v>
      </c>
      <c r="BD8" s="86">
        <v>19663</v>
      </c>
      <c r="BE8" s="86">
        <v>13723</v>
      </c>
      <c r="BF8" s="86">
        <v>25921</v>
      </c>
      <c r="BG8" s="86">
        <v>13356</v>
      </c>
      <c r="BH8" s="86">
        <v>12565</v>
      </c>
      <c r="BI8" s="83">
        <v>61705</v>
      </c>
      <c r="BJ8" s="83">
        <v>22004</v>
      </c>
      <c r="BK8" s="83">
        <v>39701</v>
      </c>
      <c r="BL8" s="87">
        <v>3145</v>
      </c>
      <c r="BM8" s="87">
        <v>960</v>
      </c>
      <c r="BN8" s="87">
        <v>2185</v>
      </c>
      <c r="BO8" s="87">
        <v>15573</v>
      </c>
      <c r="BP8" s="87">
        <v>4971</v>
      </c>
      <c r="BQ8" s="87">
        <v>10602</v>
      </c>
      <c r="BR8" s="87">
        <v>23611</v>
      </c>
      <c r="BS8" s="87">
        <v>8470</v>
      </c>
      <c r="BT8" s="87">
        <v>15141</v>
      </c>
      <c r="BU8" s="87">
        <v>19376</v>
      </c>
      <c r="BV8" s="87">
        <v>7603</v>
      </c>
      <c r="BW8" s="87">
        <v>11773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3</v>
      </c>
      <c r="CE8" s="88">
        <v>3</v>
      </c>
      <c r="CF8" s="88">
        <v>0</v>
      </c>
      <c r="CG8" s="88">
        <v>0</v>
      </c>
      <c r="CH8" s="88">
        <v>0</v>
      </c>
      <c r="CI8" s="88">
        <v>0</v>
      </c>
      <c r="CJ8" s="88">
        <v>5</v>
      </c>
      <c r="CK8" s="88">
        <v>3</v>
      </c>
      <c r="CL8" s="86">
        <v>2</v>
      </c>
      <c r="CM8" s="86">
        <v>117</v>
      </c>
      <c r="CN8" s="86">
        <v>78</v>
      </c>
      <c r="CO8" s="86">
        <v>39</v>
      </c>
      <c r="CP8" s="86">
        <v>620</v>
      </c>
      <c r="CQ8" s="86">
        <v>422</v>
      </c>
      <c r="CR8" s="86">
        <v>198</v>
      </c>
      <c r="CS8" s="86">
        <v>60960</v>
      </c>
      <c r="CT8" s="86">
        <v>21498</v>
      </c>
      <c r="CU8" s="86">
        <v>39462</v>
      </c>
      <c r="CV8" s="83">
        <v>15439</v>
      </c>
      <c r="CW8" s="83">
        <v>13457</v>
      </c>
      <c r="CX8" s="83">
        <v>1982</v>
      </c>
      <c r="CY8" s="84">
        <v>220</v>
      </c>
      <c r="CZ8" s="84">
        <v>170</v>
      </c>
      <c r="DA8" s="84">
        <v>50</v>
      </c>
      <c r="DB8" s="84">
        <v>1089</v>
      </c>
      <c r="DC8" s="84">
        <v>881</v>
      </c>
      <c r="DD8" s="84">
        <v>208</v>
      </c>
      <c r="DE8" s="84">
        <v>2916</v>
      </c>
      <c r="DF8" s="84">
        <v>2514</v>
      </c>
      <c r="DG8" s="84">
        <v>402</v>
      </c>
      <c r="DH8" s="84">
        <v>11214</v>
      </c>
      <c r="DI8" s="84">
        <v>9892</v>
      </c>
      <c r="DJ8" s="84">
        <v>1322</v>
      </c>
      <c r="DK8" s="85">
        <v>27</v>
      </c>
      <c r="DL8" s="85">
        <v>25</v>
      </c>
      <c r="DM8" s="85">
        <v>2</v>
      </c>
      <c r="DN8" s="85">
        <v>836</v>
      </c>
      <c r="DO8" s="85">
        <v>689</v>
      </c>
      <c r="DP8" s="85">
        <v>147</v>
      </c>
      <c r="DQ8" s="85">
        <v>3598</v>
      </c>
      <c r="DR8" s="85">
        <v>3113</v>
      </c>
      <c r="DS8" s="85">
        <v>485</v>
      </c>
      <c r="DT8" s="85">
        <v>1925</v>
      </c>
      <c r="DU8" s="85">
        <v>1695</v>
      </c>
      <c r="DV8" s="85">
        <v>230</v>
      </c>
      <c r="DW8" s="85">
        <v>1973</v>
      </c>
      <c r="DX8" s="85">
        <v>1726</v>
      </c>
      <c r="DY8" s="89">
        <v>247</v>
      </c>
      <c r="DZ8" s="89">
        <v>5970</v>
      </c>
      <c r="EA8" s="89">
        <v>5238</v>
      </c>
      <c r="EB8" s="89">
        <v>732</v>
      </c>
      <c r="EC8" s="89">
        <v>1047</v>
      </c>
      <c r="ED8" s="89">
        <v>923</v>
      </c>
      <c r="EE8" s="89">
        <v>124</v>
      </c>
      <c r="EF8" s="89">
        <v>63</v>
      </c>
      <c r="EG8" s="89">
        <v>48</v>
      </c>
      <c r="EH8" s="89">
        <v>15</v>
      </c>
      <c r="EI8" s="83">
        <v>129885</v>
      </c>
      <c r="EJ8" s="83">
        <v>62232</v>
      </c>
      <c r="EK8" s="83">
        <v>67653</v>
      </c>
      <c r="EL8" s="84">
        <v>1769</v>
      </c>
      <c r="EM8" s="84">
        <v>909</v>
      </c>
      <c r="EN8" s="84">
        <v>860</v>
      </c>
      <c r="EO8" s="84">
        <v>20110</v>
      </c>
      <c r="EP8" s="84">
        <v>10473</v>
      </c>
      <c r="EQ8" s="84">
        <v>9637</v>
      </c>
      <c r="ER8" s="84">
        <v>70138</v>
      </c>
      <c r="ES8" s="84">
        <v>34817</v>
      </c>
      <c r="ET8" s="84">
        <v>35321</v>
      </c>
      <c r="EU8" s="84">
        <v>37868</v>
      </c>
      <c r="EV8" s="84">
        <v>16033</v>
      </c>
      <c r="EW8" s="84">
        <v>21835</v>
      </c>
      <c r="EX8" s="85">
        <v>0</v>
      </c>
      <c r="EY8" s="85">
        <v>0</v>
      </c>
      <c r="EZ8" s="85">
        <v>0</v>
      </c>
      <c r="FA8" s="85">
        <v>1</v>
      </c>
      <c r="FB8" s="85">
        <v>0</v>
      </c>
      <c r="FC8" s="85">
        <v>1</v>
      </c>
      <c r="FD8" s="85">
        <v>13</v>
      </c>
      <c r="FE8" s="85">
        <v>9</v>
      </c>
      <c r="FF8" s="85">
        <v>4</v>
      </c>
      <c r="FG8" s="85">
        <v>33</v>
      </c>
      <c r="FH8" s="85">
        <v>15</v>
      </c>
      <c r="FI8" s="85">
        <v>18</v>
      </c>
      <c r="FJ8" s="85">
        <v>183</v>
      </c>
      <c r="FK8" s="85">
        <v>85</v>
      </c>
      <c r="FL8" s="89">
        <v>98</v>
      </c>
      <c r="FM8" s="89">
        <v>5280</v>
      </c>
      <c r="FN8" s="89">
        <v>2836</v>
      </c>
      <c r="FO8" s="89">
        <v>2444</v>
      </c>
      <c r="FP8" s="89">
        <v>30769</v>
      </c>
      <c r="FQ8" s="89">
        <v>16445</v>
      </c>
      <c r="FR8" s="89">
        <v>14324</v>
      </c>
      <c r="FS8" s="89">
        <v>93606</v>
      </c>
      <c r="FT8" s="89">
        <v>42842</v>
      </c>
      <c r="FU8" s="90">
        <v>50764</v>
      </c>
      <c r="FV8" s="29"/>
      <c r="FW8" s="29"/>
      <c r="FX8" s="29"/>
      <c r="FY8" s="29"/>
      <c r="FZ8" s="29"/>
      <c r="GA8" s="29"/>
      <c r="GB8" s="29"/>
      <c r="GC8" s="29"/>
      <c r="GD8" s="29"/>
    </row>
    <row r="9" spans="1:186" x14ac:dyDescent="0.25">
      <c r="A9" s="71" t="s">
        <v>72</v>
      </c>
      <c r="B9" s="72" t="s">
        <v>27</v>
      </c>
      <c r="C9" s="23">
        <v>2019</v>
      </c>
      <c r="D9" s="82">
        <v>121171</v>
      </c>
      <c r="E9" s="83">
        <v>65351</v>
      </c>
      <c r="F9" s="83">
        <v>55820</v>
      </c>
      <c r="G9" s="104">
        <v>15685</v>
      </c>
      <c r="H9" s="104">
        <v>8286</v>
      </c>
      <c r="I9" s="104">
        <v>7399</v>
      </c>
      <c r="J9" s="104">
        <v>23388</v>
      </c>
      <c r="K9" s="83">
        <v>12238</v>
      </c>
      <c r="L9" s="83">
        <v>11150</v>
      </c>
      <c r="M9" s="83">
        <v>38186</v>
      </c>
      <c r="N9" s="83">
        <v>20398</v>
      </c>
      <c r="O9" s="83">
        <v>17788</v>
      </c>
      <c r="P9" s="83">
        <v>43912</v>
      </c>
      <c r="Q9" s="83">
        <v>24429</v>
      </c>
      <c r="R9" s="83">
        <v>19483</v>
      </c>
      <c r="S9" s="83">
        <v>4.58</v>
      </c>
      <c r="T9" s="83">
        <v>5.19</v>
      </c>
      <c r="U9" s="83">
        <v>4.03</v>
      </c>
      <c r="V9" s="83">
        <v>7622</v>
      </c>
      <c r="W9" s="83">
        <v>4309</v>
      </c>
      <c r="X9" s="83">
        <v>3313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83">
        <v>8499</v>
      </c>
      <c r="BJ9" s="83">
        <v>2956</v>
      </c>
      <c r="BK9" s="83">
        <v>5543</v>
      </c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>
        <v>3477</v>
      </c>
      <c r="CW9" s="83">
        <v>3040</v>
      </c>
      <c r="CX9" s="83">
        <v>437</v>
      </c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83">
        <v>15481</v>
      </c>
      <c r="EJ9" s="83">
        <v>6982</v>
      </c>
      <c r="EK9" s="83">
        <v>8499</v>
      </c>
      <c r="EL9" s="83"/>
      <c r="EM9" s="83"/>
      <c r="EN9" s="83"/>
      <c r="EO9" s="83"/>
      <c r="EP9" s="83"/>
      <c r="EQ9" s="83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3"/>
    </row>
    <row r="10" spans="1:186" x14ac:dyDescent="0.25">
      <c r="A10" s="27" t="s">
        <v>28</v>
      </c>
      <c r="B10" s="27"/>
      <c r="C10" s="81">
        <v>2018</v>
      </c>
      <c r="D10" s="94">
        <v>1173978</v>
      </c>
      <c r="E10" s="95">
        <v>658673</v>
      </c>
      <c r="F10" s="95">
        <v>515305</v>
      </c>
      <c r="G10" s="96">
        <v>139096</v>
      </c>
      <c r="H10" s="96">
        <v>74123</v>
      </c>
      <c r="I10" s="96">
        <v>64973</v>
      </c>
      <c r="J10" s="96">
        <v>200187</v>
      </c>
      <c r="K10" s="96">
        <v>109353</v>
      </c>
      <c r="L10" s="96">
        <v>90834</v>
      </c>
      <c r="M10" s="96">
        <v>377234</v>
      </c>
      <c r="N10" s="96">
        <v>212063</v>
      </c>
      <c r="O10" s="96">
        <v>165171</v>
      </c>
      <c r="P10" s="96">
        <v>457461</v>
      </c>
      <c r="Q10" s="96">
        <v>263134</v>
      </c>
      <c r="R10" s="96">
        <v>194327</v>
      </c>
      <c r="S10" s="97">
        <v>4.9800000000000004</v>
      </c>
      <c r="T10" s="97">
        <v>5.62</v>
      </c>
      <c r="U10" s="97">
        <v>4.34</v>
      </c>
      <c r="V10" s="95">
        <v>101872</v>
      </c>
      <c r="W10" s="95">
        <v>58012</v>
      </c>
      <c r="X10" s="95">
        <v>43860</v>
      </c>
      <c r="Y10" s="91">
        <v>7331</v>
      </c>
      <c r="Z10" s="91">
        <v>4055</v>
      </c>
      <c r="AA10" s="91">
        <v>3276</v>
      </c>
      <c r="AB10" s="91">
        <v>14281</v>
      </c>
      <c r="AC10" s="91">
        <v>7925</v>
      </c>
      <c r="AD10" s="91">
        <v>6356</v>
      </c>
      <c r="AE10" s="91">
        <v>38291</v>
      </c>
      <c r="AF10" s="91">
        <v>20941</v>
      </c>
      <c r="AG10" s="91">
        <v>17350</v>
      </c>
      <c r="AH10" s="91">
        <v>41969</v>
      </c>
      <c r="AI10" s="91">
        <v>25091</v>
      </c>
      <c r="AJ10" s="91">
        <v>16878</v>
      </c>
      <c r="AK10" s="85">
        <v>26</v>
      </c>
      <c r="AL10" s="85">
        <v>17</v>
      </c>
      <c r="AM10" s="85">
        <v>9</v>
      </c>
      <c r="AN10" s="85">
        <v>683</v>
      </c>
      <c r="AO10" s="85">
        <v>451</v>
      </c>
      <c r="AP10" s="85">
        <v>232</v>
      </c>
      <c r="AQ10" s="85">
        <v>5361</v>
      </c>
      <c r="AR10" s="85">
        <v>3289</v>
      </c>
      <c r="AS10" s="85">
        <v>2072</v>
      </c>
      <c r="AT10" s="85">
        <v>3971</v>
      </c>
      <c r="AU10" s="85">
        <v>2340</v>
      </c>
      <c r="AV10" s="85">
        <v>1631</v>
      </c>
      <c r="AW10" s="85">
        <v>5668</v>
      </c>
      <c r="AX10" s="85">
        <v>3230</v>
      </c>
      <c r="AY10" s="86">
        <v>2438</v>
      </c>
      <c r="AZ10" s="86">
        <v>28005</v>
      </c>
      <c r="BA10" s="86">
        <v>16328</v>
      </c>
      <c r="BB10" s="86">
        <v>11677</v>
      </c>
      <c r="BC10" s="86">
        <v>32895</v>
      </c>
      <c r="BD10" s="86">
        <v>19371</v>
      </c>
      <c r="BE10" s="86">
        <v>13524</v>
      </c>
      <c r="BF10" s="86">
        <v>25263</v>
      </c>
      <c r="BG10" s="86">
        <v>12986</v>
      </c>
      <c r="BH10" s="86">
        <v>12277</v>
      </c>
      <c r="BI10" s="95">
        <v>55578</v>
      </c>
      <c r="BJ10" s="95">
        <v>20230</v>
      </c>
      <c r="BK10" s="95">
        <v>35348</v>
      </c>
      <c r="BL10" s="87">
        <v>3050</v>
      </c>
      <c r="BM10" s="87">
        <v>964</v>
      </c>
      <c r="BN10" s="87">
        <v>2086</v>
      </c>
      <c r="BO10" s="87">
        <v>14420</v>
      </c>
      <c r="BP10" s="87">
        <v>4701</v>
      </c>
      <c r="BQ10" s="87">
        <v>9719</v>
      </c>
      <c r="BR10" s="87">
        <v>21183</v>
      </c>
      <c r="BS10" s="87">
        <v>7777</v>
      </c>
      <c r="BT10" s="87">
        <v>13406</v>
      </c>
      <c r="BU10" s="87">
        <v>16925</v>
      </c>
      <c r="BV10" s="87">
        <v>6788</v>
      </c>
      <c r="BW10" s="87">
        <v>10137</v>
      </c>
      <c r="BX10" s="88">
        <v>0</v>
      </c>
      <c r="BY10" s="88">
        <v>0</v>
      </c>
      <c r="BZ10" s="88">
        <v>0</v>
      </c>
      <c r="CA10" s="88">
        <v>0</v>
      </c>
      <c r="CB10" s="88">
        <v>0</v>
      </c>
      <c r="CC10" s="88">
        <v>0</v>
      </c>
      <c r="CD10" s="88">
        <v>2</v>
      </c>
      <c r="CE10" s="88">
        <v>2</v>
      </c>
      <c r="CF10" s="88">
        <v>0</v>
      </c>
      <c r="CG10" s="88">
        <v>0</v>
      </c>
      <c r="CH10" s="88">
        <v>0</v>
      </c>
      <c r="CI10" s="88">
        <v>0</v>
      </c>
      <c r="CJ10" s="88">
        <v>6</v>
      </c>
      <c r="CK10" s="88">
        <v>2</v>
      </c>
      <c r="CL10" s="86">
        <v>4</v>
      </c>
      <c r="CM10" s="86">
        <v>115</v>
      </c>
      <c r="CN10" s="86">
        <v>76</v>
      </c>
      <c r="CO10" s="86">
        <v>39</v>
      </c>
      <c r="CP10" s="86">
        <v>642</v>
      </c>
      <c r="CQ10" s="86">
        <v>433</v>
      </c>
      <c r="CR10" s="86">
        <v>209</v>
      </c>
      <c r="CS10" s="86">
        <v>54813</v>
      </c>
      <c r="CT10" s="86">
        <v>19717</v>
      </c>
      <c r="CU10" s="86">
        <v>35096</v>
      </c>
      <c r="CV10" s="95">
        <v>14533</v>
      </c>
      <c r="CW10" s="95">
        <v>12667</v>
      </c>
      <c r="CX10" s="95">
        <v>1866</v>
      </c>
      <c r="CY10" s="91">
        <v>227</v>
      </c>
      <c r="CZ10" s="91">
        <v>173</v>
      </c>
      <c r="DA10" s="91">
        <v>54</v>
      </c>
      <c r="DB10" s="91">
        <v>1056</v>
      </c>
      <c r="DC10" s="91">
        <v>856</v>
      </c>
      <c r="DD10" s="91">
        <v>200</v>
      </c>
      <c r="DE10" s="91">
        <v>2824</v>
      </c>
      <c r="DF10" s="91">
        <v>2431</v>
      </c>
      <c r="DG10" s="91">
        <v>393</v>
      </c>
      <c r="DH10" s="91">
        <v>10426</v>
      </c>
      <c r="DI10" s="91">
        <v>9207</v>
      </c>
      <c r="DJ10" s="91">
        <v>1219</v>
      </c>
      <c r="DK10" s="85">
        <v>38</v>
      </c>
      <c r="DL10" s="85">
        <v>31</v>
      </c>
      <c r="DM10" s="85">
        <v>7</v>
      </c>
      <c r="DN10" s="85">
        <v>770</v>
      </c>
      <c r="DO10" s="85">
        <v>658</v>
      </c>
      <c r="DP10" s="85">
        <v>112</v>
      </c>
      <c r="DQ10" s="85">
        <v>3381</v>
      </c>
      <c r="DR10" s="85">
        <v>2925</v>
      </c>
      <c r="DS10" s="85">
        <v>456</v>
      </c>
      <c r="DT10" s="85">
        <v>1890</v>
      </c>
      <c r="DU10" s="85">
        <v>1646</v>
      </c>
      <c r="DV10" s="85">
        <v>244</v>
      </c>
      <c r="DW10" s="85">
        <v>2037</v>
      </c>
      <c r="DX10" s="85">
        <v>1785</v>
      </c>
      <c r="DY10" s="89">
        <v>252</v>
      </c>
      <c r="DZ10" s="89">
        <v>5497</v>
      </c>
      <c r="EA10" s="89">
        <v>4823</v>
      </c>
      <c r="EB10" s="89">
        <v>674</v>
      </c>
      <c r="EC10" s="89">
        <v>858</v>
      </c>
      <c r="ED10" s="89">
        <v>755</v>
      </c>
      <c r="EE10" s="89">
        <v>103</v>
      </c>
      <c r="EF10" s="89">
        <v>62</v>
      </c>
      <c r="EG10" s="89">
        <v>44</v>
      </c>
      <c r="EH10" s="89">
        <v>18</v>
      </c>
      <c r="EI10" s="95">
        <v>127591</v>
      </c>
      <c r="EJ10" s="95">
        <v>61414</v>
      </c>
      <c r="EK10" s="95">
        <v>66177</v>
      </c>
      <c r="EL10" s="91">
        <v>1808</v>
      </c>
      <c r="EM10" s="91">
        <v>935</v>
      </c>
      <c r="EN10" s="91">
        <v>873</v>
      </c>
      <c r="EO10" s="91">
        <v>19764</v>
      </c>
      <c r="EP10" s="91">
        <v>10304</v>
      </c>
      <c r="EQ10" s="91">
        <v>9460</v>
      </c>
      <c r="ER10" s="91">
        <v>69360</v>
      </c>
      <c r="ES10" s="91">
        <v>34638</v>
      </c>
      <c r="ET10" s="91">
        <v>34722</v>
      </c>
      <c r="EU10" s="91">
        <v>36659</v>
      </c>
      <c r="EV10" s="91">
        <v>15537</v>
      </c>
      <c r="EW10" s="91">
        <v>21122</v>
      </c>
      <c r="EX10" s="85">
        <v>0</v>
      </c>
      <c r="EY10" s="85">
        <v>0</v>
      </c>
      <c r="EZ10" s="85">
        <v>0</v>
      </c>
      <c r="FA10" s="85">
        <v>2</v>
      </c>
      <c r="FB10" s="85">
        <v>1</v>
      </c>
      <c r="FC10" s="85">
        <v>1</v>
      </c>
      <c r="FD10" s="85">
        <v>11</v>
      </c>
      <c r="FE10" s="85">
        <v>8</v>
      </c>
      <c r="FF10" s="85">
        <v>3</v>
      </c>
      <c r="FG10" s="85">
        <v>40</v>
      </c>
      <c r="FH10" s="85">
        <v>21</v>
      </c>
      <c r="FI10" s="85">
        <v>19</v>
      </c>
      <c r="FJ10" s="85">
        <v>154</v>
      </c>
      <c r="FK10" s="85">
        <v>63</v>
      </c>
      <c r="FL10" s="89">
        <v>91</v>
      </c>
      <c r="FM10" s="89">
        <v>5284</v>
      </c>
      <c r="FN10" s="89">
        <v>2882</v>
      </c>
      <c r="FO10" s="89">
        <v>2402</v>
      </c>
      <c r="FP10" s="89">
        <v>31779</v>
      </c>
      <c r="FQ10" s="89">
        <v>17062</v>
      </c>
      <c r="FR10" s="89">
        <v>14717</v>
      </c>
      <c r="FS10" s="89">
        <v>90321</v>
      </c>
      <c r="FT10" s="89">
        <v>41377</v>
      </c>
      <c r="FU10" s="90">
        <v>48944</v>
      </c>
      <c r="FV10" s="29"/>
      <c r="FW10" s="29"/>
      <c r="FX10" s="29"/>
      <c r="FY10" s="29"/>
      <c r="FZ10" s="29"/>
      <c r="GA10" s="29"/>
      <c r="GB10" s="29"/>
      <c r="GC10" s="29"/>
      <c r="GD10" s="29"/>
    </row>
    <row r="11" spans="1:186" x14ac:dyDescent="0.25">
      <c r="A11" s="71" t="s">
        <v>72</v>
      </c>
      <c r="B11" s="72" t="s">
        <v>27</v>
      </c>
      <c r="C11" s="81">
        <v>2018</v>
      </c>
      <c r="D11" s="94">
        <v>120721</v>
      </c>
      <c r="E11" s="95">
        <v>65665</v>
      </c>
      <c r="F11" s="95">
        <v>55056</v>
      </c>
      <c r="G11" s="96">
        <v>15747</v>
      </c>
      <c r="H11" s="96">
        <v>8295</v>
      </c>
      <c r="I11" s="96">
        <v>7452</v>
      </c>
      <c r="J11" s="96">
        <v>22946</v>
      </c>
      <c r="K11" s="96">
        <v>12050</v>
      </c>
      <c r="L11" s="96">
        <v>10896</v>
      </c>
      <c r="M11" s="96">
        <v>38124</v>
      </c>
      <c r="N11" s="96">
        <v>20452</v>
      </c>
      <c r="O11" s="96">
        <v>17672</v>
      </c>
      <c r="P11" s="96">
        <v>43904</v>
      </c>
      <c r="Q11" s="96">
        <v>24868</v>
      </c>
      <c r="R11" s="96">
        <v>19036</v>
      </c>
      <c r="S11" s="97">
        <v>4.5199999999999996</v>
      </c>
      <c r="T11" s="97">
        <v>5.16</v>
      </c>
      <c r="U11" s="97">
        <v>3.95</v>
      </c>
      <c r="V11" s="95">
        <v>7658</v>
      </c>
      <c r="W11" s="95">
        <v>4329</v>
      </c>
      <c r="X11" s="95">
        <v>3329</v>
      </c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>
        <v>7902</v>
      </c>
      <c r="BJ11" s="95">
        <v>2810</v>
      </c>
      <c r="BK11" s="95">
        <v>5092</v>
      </c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>
        <v>3349</v>
      </c>
      <c r="CW11" s="95">
        <v>2929</v>
      </c>
      <c r="CX11" s="95">
        <v>420</v>
      </c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5">
        <v>15202</v>
      </c>
      <c r="EJ11" s="95">
        <v>6869</v>
      </c>
      <c r="EK11" s="95">
        <v>8333</v>
      </c>
      <c r="EL11" s="95"/>
      <c r="EM11" s="95"/>
      <c r="EN11" s="95"/>
      <c r="EO11" s="95"/>
      <c r="EP11" s="95"/>
      <c r="EQ11" s="95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3"/>
    </row>
    <row r="12" spans="1:186" x14ac:dyDescent="0.25">
      <c r="A12" s="26" t="s">
        <v>26</v>
      </c>
      <c r="B12" s="26"/>
      <c r="C12" s="81">
        <v>2017</v>
      </c>
      <c r="D12" s="94">
        <v>1167450</v>
      </c>
      <c r="E12" s="95">
        <v>658682</v>
      </c>
      <c r="F12" s="95">
        <v>508768</v>
      </c>
      <c r="G12" s="96">
        <v>140170</v>
      </c>
      <c r="H12" s="96">
        <v>74405</v>
      </c>
      <c r="I12" s="96">
        <v>65765</v>
      </c>
      <c r="J12" s="96">
        <v>195977</v>
      </c>
      <c r="K12" s="96">
        <v>107563</v>
      </c>
      <c r="L12" s="96">
        <v>88414</v>
      </c>
      <c r="M12" s="96">
        <v>373692</v>
      </c>
      <c r="N12" s="96">
        <v>210785</v>
      </c>
      <c r="O12" s="96">
        <v>162907</v>
      </c>
      <c r="P12" s="96">
        <v>457611</v>
      </c>
      <c r="Q12" s="96">
        <v>265929</v>
      </c>
      <c r="R12" s="96">
        <v>191682</v>
      </c>
      <c r="S12" s="97">
        <v>4.95</v>
      </c>
      <c r="T12" s="97">
        <v>5.62</v>
      </c>
      <c r="U12" s="97">
        <v>4.29</v>
      </c>
      <c r="V12" s="95">
        <v>101428</v>
      </c>
      <c r="W12" s="95">
        <v>57787</v>
      </c>
      <c r="X12" s="95">
        <v>43641</v>
      </c>
      <c r="Y12" s="91">
        <v>7527</v>
      </c>
      <c r="Z12" s="91">
        <v>4162</v>
      </c>
      <c r="AA12" s="91">
        <v>3365</v>
      </c>
      <c r="AB12" s="91">
        <v>14523</v>
      </c>
      <c r="AC12" s="91">
        <v>8049</v>
      </c>
      <c r="AD12" s="91">
        <v>6474</v>
      </c>
      <c r="AE12" s="91">
        <v>37897</v>
      </c>
      <c r="AF12" s="91">
        <v>20762</v>
      </c>
      <c r="AG12" s="91">
        <v>17135</v>
      </c>
      <c r="AH12" s="91">
        <v>41481</v>
      </c>
      <c r="AI12" s="91">
        <v>24814</v>
      </c>
      <c r="AJ12" s="91">
        <v>16667</v>
      </c>
      <c r="AK12" s="85">
        <v>19</v>
      </c>
      <c r="AL12" s="85">
        <v>11</v>
      </c>
      <c r="AM12" s="85">
        <v>8</v>
      </c>
      <c r="AN12" s="85">
        <v>615</v>
      </c>
      <c r="AO12" s="85">
        <v>399</v>
      </c>
      <c r="AP12" s="85">
        <v>216</v>
      </c>
      <c r="AQ12" s="85">
        <v>5515</v>
      </c>
      <c r="AR12" s="85">
        <v>3372</v>
      </c>
      <c r="AS12" s="85">
        <v>2143</v>
      </c>
      <c r="AT12" s="85">
        <v>4236</v>
      </c>
      <c r="AU12" s="85">
        <v>2458</v>
      </c>
      <c r="AV12" s="85">
        <v>1778</v>
      </c>
      <c r="AW12" s="85">
        <v>6350</v>
      </c>
      <c r="AX12" s="85">
        <v>3652</v>
      </c>
      <c r="AY12" s="86">
        <v>2698</v>
      </c>
      <c r="AZ12" s="86">
        <v>28151</v>
      </c>
      <c r="BA12" s="86">
        <v>16504</v>
      </c>
      <c r="BB12" s="86">
        <v>11647</v>
      </c>
      <c r="BC12" s="86">
        <v>32058</v>
      </c>
      <c r="BD12" s="86">
        <v>18806</v>
      </c>
      <c r="BE12" s="86">
        <v>13252</v>
      </c>
      <c r="BF12" s="86">
        <v>24484</v>
      </c>
      <c r="BG12" s="86">
        <v>12585</v>
      </c>
      <c r="BH12" s="86">
        <v>11899</v>
      </c>
      <c r="BI12" s="95">
        <v>50813</v>
      </c>
      <c r="BJ12" s="95">
        <v>18725</v>
      </c>
      <c r="BK12" s="95">
        <v>32088</v>
      </c>
      <c r="BL12" s="87">
        <v>3491</v>
      </c>
      <c r="BM12" s="87">
        <v>1086</v>
      </c>
      <c r="BN12" s="87">
        <v>2405</v>
      </c>
      <c r="BO12" s="87">
        <v>13069</v>
      </c>
      <c r="BP12" s="87">
        <v>4374</v>
      </c>
      <c r="BQ12" s="87">
        <v>8695</v>
      </c>
      <c r="BR12" s="87">
        <v>19471</v>
      </c>
      <c r="BS12" s="87">
        <v>7216</v>
      </c>
      <c r="BT12" s="87">
        <v>12255</v>
      </c>
      <c r="BU12" s="87">
        <v>14782</v>
      </c>
      <c r="BV12" s="87">
        <v>6049</v>
      </c>
      <c r="BW12" s="87">
        <v>8733</v>
      </c>
      <c r="BX12" s="88">
        <v>0</v>
      </c>
      <c r="BY12" s="88">
        <v>0</v>
      </c>
      <c r="BZ12" s="88">
        <v>0</v>
      </c>
      <c r="CA12" s="88">
        <v>0</v>
      </c>
      <c r="CB12" s="88">
        <v>0</v>
      </c>
      <c r="CC12" s="88">
        <v>0</v>
      </c>
      <c r="CD12" s="88">
        <v>2</v>
      </c>
      <c r="CE12" s="88">
        <v>2</v>
      </c>
      <c r="CF12" s="88">
        <v>0</v>
      </c>
      <c r="CG12" s="88">
        <v>3</v>
      </c>
      <c r="CH12" s="88">
        <v>0</v>
      </c>
      <c r="CI12" s="88">
        <v>3</v>
      </c>
      <c r="CJ12" s="88">
        <v>6</v>
      </c>
      <c r="CK12" s="88">
        <v>5</v>
      </c>
      <c r="CL12" s="86">
        <v>1</v>
      </c>
      <c r="CM12" s="86">
        <v>133</v>
      </c>
      <c r="CN12" s="86">
        <v>86</v>
      </c>
      <c r="CO12" s="86">
        <v>47</v>
      </c>
      <c r="CP12" s="86">
        <v>655</v>
      </c>
      <c r="CQ12" s="86">
        <v>447</v>
      </c>
      <c r="CR12" s="86">
        <v>208</v>
      </c>
      <c r="CS12" s="86">
        <v>50014</v>
      </c>
      <c r="CT12" s="86">
        <v>18185</v>
      </c>
      <c r="CU12" s="86">
        <v>31829</v>
      </c>
      <c r="CV12" s="95">
        <v>13905</v>
      </c>
      <c r="CW12" s="95">
        <v>12116</v>
      </c>
      <c r="CX12" s="95">
        <v>1789</v>
      </c>
      <c r="CY12" s="91">
        <v>262</v>
      </c>
      <c r="CZ12" s="91">
        <v>205</v>
      </c>
      <c r="DA12" s="91">
        <v>57</v>
      </c>
      <c r="DB12" s="91">
        <v>1093</v>
      </c>
      <c r="DC12" s="91">
        <v>882</v>
      </c>
      <c r="DD12" s="91">
        <v>211</v>
      </c>
      <c r="DE12" s="91">
        <v>2828</v>
      </c>
      <c r="DF12" s="91">
        <v>2439</v>
      </c>
      <c r="DG12" s="91">
        <v>389</v>
      </c>
      <c r="DH12" s="91">
        <v>9722</v>
      </c>
      <c r="DI12" s="91">
        <v>8590</v>
      </c>
      <c r="DJ12" s="91">
        <v>1132</v>
      </c>
      <c r="DK12" s="85">
        <v>32</v>
      </c>
      <c r="DL12" s="85">
        <v>25</v>
      </c>
      <c r="DM12" s="85">
        <v>7</v>
      </c>
      <c r="DN12" s="85">
        <v>692</v>
      </c>
      <c r="DO12" s="85">
        <v>577</v>
      </c>
      <c r="DP12" s="85">
        <v>115</v>
      </c>
      <c r="DQ12" s="85">
        <v>3228</v>
      </c>
      <c r="DR12" s="85">
        <v>2814</v>
      </c>
      <c r="DS12" s="85">
        <v>414</v>
      </c>
      <c r="DT12" s="85">
        <v>1882</v>
      </c>
      <c r="DU12" s="85">
        <v>1635</v>
      </c>
      <c r="DV12" s="85">
        <v>247</v>
      </c>
      <c r="DW12" s="85">
        <v>2216</v>
      </c>
      <c r="DX12" s="85">
        <v>1931</v>
      </c>
      <c r="DY12" s="89">
        <v>285</v>
      </c>
      <c r="DZ12" s="89">
        <v>5097</v>
      </c>
      <c r="EA12" s="89">
        <v>4479</v>
      </c>
      <c r="EB12" s="89">
        <v>618</v>
      </c>
      <c r="EC12" s="89">
        <v>694</v>
      </c>
      <c r="ED12" s="89">
        <v>607</v>
      </c>
      <c r="EE12" s="89">
        <v>87</v>
      </c>
      <c r="EF12" s="89">
        <v>64</v>
      </c>
      <c r="EG12" s="89">
        <v>48</v>
      </c>
      <c r="EH12" s="89">
        <v>16</v>
      </c>
      <c r="EI12" s="95">
        <v>125932</v>
      </c>
      <c r="EJ12" s="95">
        <v>60836</v>
      </c>
      <c r="EK12" s="95">
        <v>65096</v>
      </c>
      <c r="EL12" s="91">
        <v>1961</v>
      </c>
      <c r="EM12" s="91">
        <v>1002</v>
      </c>
      <c r="EN12" s="91">
        <v>959</v>
      </c>
      <c r="EO12" s="91">
        <v>19813</v>
      </c>
      <c r="EP12" s="91">
        <v>10363</v>
      </c>
      <c r="EQ12" s="91">
        <v>9450</v>
      </c>
      <c r="ER12" s="91">
        <v>68524</v>
      </c>
      <c r="ES12" s="91">
        <v>34355</v>
      </c>
      <c r="ET12" s="91">
        <v>34169</v>
      </c>
      <c r="EU12" s="91">
        <v>35634</v>
      </c>
      <c r="EV12" s="91">
        <v>15116</v>
      </c>
      <c r="EW12" s="91">
        <v>20518</v>
      </c>
      <c r="EX12" s="85">
        <v>0</v>
      </c>
      <c r="EY12" s="85">
        <v>0</v>
      </c>
      <c r="EZ12" s="85">
        <v>0</v>
      </c>
      <c r="FA12" s="85">
        <v>1</v>
      </c>
      <c r="FB12" s="85">
        <v>1</v>
      </c>
      <c r="FC12" s="85">
        <v>0</v>
      </c>
      <c r="FD12" s="85">
        <v>14</v>
      </c>
      <c r="FE12" s="85">
        <v>11</v>
      </c>
      <c r="FF12" s="85">
        <v>3</v>
      </c>
      <c r="FG12" s="85">
        <v>38</v>
      </c>
      <c r="FH12" s="85">
        <v>27</v>
      </c>
      <c r="FI12" s="85">
        <v>11</v>
      </c>
      <c r="FJ12" s="85">
        <v>172</v>
      </c>
      <c r="FK12" s="85">
        <v>75</v>
      </c>
      <c r="FL12" s="89">
        <v>97</v>
      </c>
      <c r="FM12" s="89">
        <v>5506</v>
      </c>
      <c r="FN12" s="89">
        <v>3045</v>
      </c>
      <c r="FO12" s="89">
        <v>2461</v>
      </c>
      <c r="FP12" s="89">
        <v>32762</v>
      </c>
      <c r="FQ12" s="89">
        <v>17686</v>
      </c>
      <c r="FR12" s="89">
        <v>15076</v>
      </c>
      <c r="FS12" s="89">
        <v>87439</v>
      </c>
      <c r="FT12" s="89">
        <v>39991</v>
      </c>
      <c r="FU12" s="90">
        <v>47448</v>
      </c>
      <c r="FV12" s="29"/>
      <c r="FW12" s="29"/>
      <c r="FX12" s="29"/>
      <c r="FY12" s="29"/>
      <c r="FZ12" s="29"/>
      <c r="GA12" s="29"/>
    </row>
    <row r="13" spans="1:186" x14ac:dyDescent="0.25">
      <c r="A13" s="71" t="s">
        <v>72</v>
      </c>
      <c r="B13" s="72" t="s">
        <v>27</v>
      </c>
      <c r="C13" s="24">
        <v>2017</v>
      </c>
      <c r="D13" s="98">
        <v>121318</v>
      </c>
      <c r="E13" s="99">
        <v>66543</v>
      </c>
      <c r="F13" s="99">
        <v>54775</v>
      </c>
      <c r="G13" s="100">
        <v>16201</v>
      </c>
      <c r="H13" s="100">
        <v>8522</v>
      </c>
      <c r="I13" s="100">
        <v>7679</v>
      </c>
      <c r="J13" s="100">
        <v>22708</v>
      </c>
      <c r="K13" s="100">
        <v>11979</v>
      </c>
      <c r="L13" s="100">
        <v>10729</v>
      </c>
      <c r="M13" s="100">
        <v>38142</v>
      </c>
      <c r="N13" s="100">
        <v>20580</v>
      </c>
      <c r="O13" s="100">
        <v>17562</v>
      </c>
      <c r="P13" s="100">
        <v>44267</v>
      </c>
      <c r="Q13" s="100">
        <v>25462</v>
      </c>
      <c r="R13" s="100">
        <v>18805</v>
      </c>
      <c r="S13" s="101">
        <v>4.5199999999999996</v>
      </c>
      <c r="T13" s="101">
        <v>5.19</v>
      </c>
      <c r="U13" s="101">
        <v>3.91</v>
      </c>
      <c r="V13" s="99">
        <v>7733</v>
      </c>
      <c r="W13" s="99">
        <v>4357</v>
      </c>
      <c r="X13" s="99">
        <v>3376</v>
      </c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>
        <v>7447</v>
      </c>
      <c r="BJ13" s="99">
        <v>2674</v>
      </c>
      <c r="BK13" s="99">
        <v>4773</v>
      </c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>
        <v>3250</v>
      </c>
      <c r="CW13" s="99">
        <v>2840</v>
      </c>
      <c r="CX13" s="99">
        <v>410</v>
      </c>
      <c r="CY13" s="102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99">
        <v>15077</v>
      </c>
      <c r="EJ13" s="99">
        <v>6805</v>
      </c>
      <c r="EK13" s="99">
        <v>8272</v>
      </c>
      <c r="EL13" s="102"/>
      <c r="EM13" s="102"/>
      <c r="EN13" s="102"/>
      <c r="EO13" s="99"/>
      <c r="EP13" s="102"/>
      <c r="EQ13" s="102"/>
      <c r="ER13" s="102"/>
      <c r="ES13" s="99"/>
      <c r="ET13" s="99"/>
      <c r="EU13" s="102"/>
      <c r="EV13" s="102"/>
      <c r="EW13" s="102"/>
      <c r="EX13" s="102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3"/>
    </row>
    <row r="14" spans="1:18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</row>
    <row r="15" spans="1:186" ht="25.5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</row>
    <row r="17" ht="16.5" customHeight="1" x14ac:dyDescent="0.25"/>
  </sheetData>
  <mergeCells count="70">
    <mergeCell ref="G5:I6"/>
    <mergeCell ref="J5:L6"/>
    <mergeCell ref="M5:O6"/>
    <mergeCell ref="P5:R6"/>
    <mergeCell ref="S5:U6"/>
    <mergeCell ref="EX5:FU5"/>
    <mergeCell ref="EX6:EZ6"/>
    <mergeCell ref="FA6:FC6"/>
    <mergeCell ref="FD6:FF6"/>
    <mergeCell ref="FG6:FI6"/>
    <mergeCell ref="FJ6:FL6"/>
    <mergeCell ref="FM6:FO6"/>
    <mergeCell ref="FP6:FR6"/>
    <mergeCell ref="FS6:FU6"/>
    <mergeCell ref="A8:B8"/>
    <mergeCell ref="A10:B10"/>
    <mergeCell ref="A12:B12"/>
    <mergeCell ref="A5:B7"/>
    <mergeCell ref="D5:F6"/>
    <mergeCell ref="C5:C7"/>
    <mergeCell ref="AH6:AJ6"/>
    <mergeCell ref="V5:AJ5"/>
    <mergeCell ref="AB6:AD6"/>
    <mergeCell ref="AE6:AG6"/>
    <mergeCell ref="Y6:AA6"/>
    <mergeCell ref="V6:X6"/>
    <mergeCell ref="DK5:EH5"/>
    <mergeCell ref="DK6:DM6"/>
    <mergeCell ref="DN6:DP6"/>
    <mergeCell ref="DQ6:DS6"/>
    <mergeCell ref="DT6:DV6"/>
    <mergeCell ref="DW6:DY6"/>
    <mergeCell ref="DZ6:EB6"/>
    <mergeCell ref="EC6:EE6"/>
    <mergeCell ref="EF6:EH6"/>
    <mergeCell ref="DB6:DD6"/>
    <mergeCell ref="DE6:DG6"/>
    <mergeCell ref="CV5:DJ5"/>
    <mergeCell ref="CG6:CI6"/>
    <mergeCell ref="CJ6:CL6"/>
    <mergeCell ref="CM6:CO6"/>
    <mergeCell ref="CP6:CR6"/>
    <mergeCell ref="CS6:CU6"/>
    <mergeCell ref="DH6:DJ6"/>
    <mergeCell ref="AK5:BH5"/>
    <mergeCell ref="BI5:BW5"/>
    <mergeCell ref="BX5:CU5"/>
    <mergeCell ref="CD6:CF6"/>
    <mergeCell ref="CY6:DA6"/>
    <mergeCell ref="EL6:EN6"/>
    <mergeCell ref="EO6:EQ6"/>
    <mergeCell ref="ER6:ET6"/>
    <mergeCell ref="EU6:EW6"/>
    <mergeCell ref="EI5:EW5"/>
    <mergeCell ref="AK6:AM6"/>
    <mergeCell ref="AN6:AP6"/>
    <mergeCell ref="AQ6:AS6"/>
    <mergeCell ref="AT6:AV6"/>
    <mergeCell ref="CV6:CX6"/>
    <mergeCell ref="BI6:BK6"/>
    <mergeCell ref="BL6:BN6"/>
    <mergeCell ref="BO6:BQ6"/>
    <mergeCell ref="BR6:BT6"/>
    <mergeCell ref="BU6:BW6"/>
    <mergeCell ref="AW6:AY6"/>
    <mergeCell ref="AZ6:BB6"/>
    <mergeCell ref="BC6:BE6"/>
    <mergeCell ref="BF6:BH6"/>
    <mergeCell ref="BX6:BZ6"/>
    <mergeCell ref="CA6:CC6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9" sqref="D9"/>
    </sheetView>
  </sheetViews>
  <sheetFormatPr defaultRowHeight="16.5" x14ac:dyDescent="0.25"/>
  <cols>
    <col min="4" max="4" width="10.75" customWidth="1"/>
  </cols>
  <sheetData>
    <row r="1" spans="1:9" ht="25.5" x14ac:dyDescent="0.25">
      <c r="A1" s="20" t="s">
        <v>76</v>
      </c>
      <c r="B1" s="20"/>
      <c r="C1" s="20"/>
      <c r="D1" s="21"/>
      <c r="E1" s="21"/>
      <c r="F1" s="21"/>
    </row>
    <row r="2" spans="1:9" x14ac:dyDescent="0.25">
      <c r="A2" s="25" t="s">
        <v>73</v>
      </c>
      <c r="B2" s="1"/>
      <c r="C2" s="1"/>
      <c r="D2" s="1"/>
      <c r="E2" s="1"/>
      <c r="F2" s="1"/>
    </row>
    <row r="3" spans="1:9" x14ac:dyDescent="0.25">
      <c r="A3" s="38" t="s">
        <v>103</v>
      </c>
      <c r="B3" s="38"/>
      <c r="C3" s="38" t="s">
        <v>25</v>
      </c>
      <c r="D3" s="38" t="s">
        <v>65</v>
      </c>
      <c r="E3" s="30" t="s">
        <v>75</v>
      </c>
      <c r="F3" s="30"/>
    </row>
    <row r="4" spans="1:9" x14ac:dyDescent="0.25">
      <c r="A4" s="38"/>
      <c r="B4" s="38"/>
      <c r="C4" s="38"/>
      <c r="D4" s="38"/>
      <c r="E4" s="30"/>
      <c r="F4" s="30"/>
    </row>
    <row r="5" spans="1:9" x14ac:dyDescent="0.25">
      <c r="A5" s="38"/>
      <c r="B5" s="38"/>
      <c r="C5" s="38"/>
      <c r="D5" s="38"/>
      <c r="E5" s="30"/>
      <c r="F5" s="30"/>
    </row>
    <row r="6" spans="1:9" x14ac:dyDescent="0.25">
      <c r="A6" s="28" t="s">
        <v>26</v>
      </c>
      <c r="B6" s="28"/>
      <c r="C6" s="22">
        <v>2018</v>
      </c>
      <c r="D6" s="105">
        <v>2729719</v>
      </c>
      <c r="E6" s="75"/>
      <c r="F6" s="76"/>
    </row>
    <row r="7" spans="1:9" x14ac:dyDescent="0.25">
      <c r="A7" s="106" t="s">
        <v>72</v>
      </c>
      <c r="B7" s="106"/>
      <c r="C7" s="22">
        <v>2018</v>
      </c>
      <c r="D7" s="105">
        <v>307748</v>
      </c>
      <c r="E7" s="77">
        <f>$D$7/$D$6</f>
        <v>0.11273980948222143</v>
      </c>
      <c r="F7" s="78"/>
      <c r="I7" s="31"/>
    </row>
    <row r="8" spans="1:9" x14ac:dyDescent="0.25">
      <c r="A8" s="28" t="s">
        <v>26</v>
      </c>
      <c r="B8" s="28"/>
      <c r="C8" s="22">
        <v>2017</v>
      </c>
      <c r="D8" s="105">
        <v>2638382</v>
      </c>
      <c r="E8" s="79"/>
      <c r="F8" s="80"/>
    </row>
    <row r="9" spans="1:9" x14ac:dyDescent="0.25">
      <c r="A9" s="106" t="s">
        <v>74</v>
      </c>
      <c r="B9" s="106"/>
      <c r="C9" s="22">
        <v>2017</v>
      </c>
      <c r="D9" s="105">
        <v>298777</v>
      </c>
      <c r="E9" s="77">
        <f>$D$9/$D$8</f>
        <v>0.11324250999286684</v>
      </c>
      <c r="F9" s="78"/>
    </row>
  </sheetData>
  <mergeCells count="10">
    <mergeCell ref="A8:B8"/>
    <mergeCell ref="A9:B9"/>
    <mergeCell ref="E9:F9"/>
    <mergeCell ref="A3:B5"/>
    <mergeCell ref="C3:C5"/>
    <mergeCell ref="D3:D5"/>
    <mergeCell ref="E3:F5"/>
    <mergeCell ref="A6:B6"/>
    <mergeCell ref="A7:B7"/>
    <mergeCell ref="E7:F7"/>
  </mergeCells>
  <phoneticPr fontId="18" type="noConversion"/>
  <hyperlinks>
    <hyperlink ref="A2" r:id="rId1" display="https://dep.mohw.gov.tw/DOS/np-1918-113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重大傷病</vt:lpstr>
      <vt:lpstr>身心障礙</vt:lpstr>
      <vt:lpstr>精神疾患者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社團法人台北市心生活協會</dc:creator>
  <cp:lastModifiedBy>社團法人台北市心生活協會</cp:lastModifiedBy>
  <dcterms:created xsi:type="dcterms:W3CDTF">2020-06-08T06:11:00Z</dcterms:created>
  <dcterms:modified xsi:type="dcterms:W3CDTF">2020-06-15T06:36:21Z</dcterms:modified>
</cp:coreProperties>
</file>